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udarevaso\Downloads\"/>
    </mc:Choice>
  </mc:AlternateContent>
  <xr:revisionPtr revIDLastSave="0" documentId="13_ncr:1_{A1BB2F58-4CA9-4524-845C-EF9B2FB70080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Алексеевский го" sheetId="2" state="hidden" r:id="rId1"/>
    <sheet name="Яковлевский го" sheetId="23" r:id="rId2"/>
  </sheets>
  <definedNames>
    <definedName name="A546580">#REF!</definedName>
  </definedNames>
  <calcPr calcId="191029"/>
</workbook>
</file>

<file path=xl/calcChain.xml><?xml version="1.0" encoding="utf-8"?>
<calcChain xmlns="http://schemas.openxmlformats.org/spreadsheetml/2006/main">
  <c r="E163" i="2" l="1"/>
  <c r="E162" i="2"/>
  <c r="F157" i="2"/>
  <c r="E157" i="2"/>
  <c r="F153" i="2"/>
  <c r="E153" i="2"/>
  <c r="E91" i="2"/>
  <c r="E86" i="2"/>
  <c r="E80" i="2"/>
  <c r="E45" i="2"/>
  <c r="E40" i="2"/>
  <c r="E21" i="2"/>
  <c r="E10" i="2"/>
  <c r="E169" i="2" l="1"/>
  <c r="E1048576" i="2" s="1"/>
</calcChain>
</file>

<file path=xl/sharedStrings.xml><?xml version="1.0" encoding="utf-8"?>
<sst xmlns="http://schemas.openxmlformats.org/spreadsheetml/2006/main" count="1429" uniqueCount="707">
  <si>
    <t>№ п/п</t>
  </si>
  <si>
    <t>Организационно-правовая форма, наименование предприятия</t>
  </si>
  <si>
    <t>Адрес предприятия юридический</t>
  </si>
  <si>
    <t>Адрес предприятия фактический</t>
  </si>
  <si>
    <t>Общая площадь (м2)</t>
  </si>
  <si>
    <t>Занимаемая площади (м2),</t>
  </si>
  <si>
    <t>Режим работы</t>
  </si>
  <si>
    <t>Ф.И.О. руководителя</t>
  </si>
  <si>
    <t>Номер телефона</t>
  </si>
  <si>
    <t>Числ. раб. (чел.)</t>
  </si>
  <si>
    <t>Кол-во рабочих мест</t>
  </si>
  <si>
    <t>Потребность в кадрах, чел.</t>
  </si>
  <si>
    <t> </t>
  </si>
  <si>
    <t>-</t>
  </si>
  <si>
    <t>Итого:</t>
  </si>
  <si>
    <t>9.00-19.00</t>
  </si>
  <si>
    <t>9.00-18.00</t>
  </si>
  <si>
    <t>10.00-19.00</t>
  </si>
  <si>
    <t>10.00-17.00</t>
  </si>
  <si>
    <t>10.00-18.00</t>
  </si>
  <si>
    <t>8.00-17.00</t>
  </si>
  <si>
    <t>9.00-17.00</t>
  </si>
  <si>
    <t>8.00-20.00</t>
  </si>
  <si>
    <t>9.00-20.00</t>
  </si>
  <si>
    <t>9.00-21.00</t>
  </si>
  <si>
    <t>круглосуточно</t>
  </si>
  <si>
    <t>СТО</t>
  </si>
  <si>
    <t>6</t>
  </si>
  <si>
    <t>2</t>
  </si>
  <si>
    <t>10</t>
  </si>
  <si>
    <t>3</t>
  </si>
  <si>
    <t>4</t>
  </si>
  <si>
    <t>1</t>
  </si>
  <si>
    <t>11</t>
  </si>
  <si>
    <t>5</t>
  </si>
  <si>
    <t>9</t>
  </si>
  <si>
    <t xml:space="preserve">Дислокация предприятий  бытового  обслуживания на территории Алексеевского городского округа по состоянию на 1 января 2021 года                                                                                                </t>
  </si>
  <si>
    <t xml:space="preserve">                                                                                                                              (наименование муниципального района, городского округа)</t>
  </si>
  <si>
    <t>Наименование предприятия, организационно-правовая форма </t>
  </si>
  <si>
    <t>Ремонт, окраска и пошив обуви</t>
  </si>
  <si>
    <t>Мастерская ИП Алтухова А.В.</t>
  </si>
  <si>
    <t>Х</t>
  </si>
  <si>
    <t>г. Алексеевка, ул. Маяковского</t>
  </si>
  <si>
    <t>Алтухов Алексей Витальевич</t>
  </si>
  <si>
    <t>8-904-095-35-78</t>
  </si>
  <si>
    <t>Мастерская ИП Гайсина А.В.</t>
  </si>
  <si>
    <t>г. Алексеевка, ул. Победы, 67</t>
  </si>
  <si>
    <t>Гайсин Андрей Витальевич</t>
  </si>
  <si>
    <t>8-908-786-85-80</t>
  </si>
  <si>
    <t>Мастерская ИП Захаровой Е.В.</t>
  </si>
  <si>
    <t>г. Алексеевка,ул. Ольминского, 97</t>
  </si>
  <si>
    <t>Захарова Елена Васильевна</t>
  </si>
  <si>
    <t>(47234) 4-46-21</t>
  </si>
  <si>
    <t>Ремонт и пошив швейных, меховых и кожаных изделий, головных уборов и изделий текстильной галантереи, ремонт, пошив и вязание трикотажных изделий</t>
  </si>
  <si>
    <t>Мастерская ИП Акопян Г.Н.</t>
  </si>
  <si>
    <t>г. Алексеевка, ул. Ст. Большевиков, 1</t>
  </si>
  <si>
    <t>Акопян Галина Николаевна</t>
  </si>
  <si>
    <t>960-623-15-35</t>
  </si>
  <si>
    <t>Мастерская ИП Беловой Н.С.</t>
  </si>
  <si>
    <t>г. Алексеевка, I пер. Мостовой, 5а</t>
  </si>
  <si>
    <t>12.00-18.00</t>
  </si>
  <si>
    <t>Белова Надежда Семеновна</t>
  </si>
  <si>
    <t>8-980-370-27-47</t>
  </si>
  <si>
    <t>Мастерская ИП Карпенко А.А.</t>
  </si>
  <si>
    <t>г. Алексеевка, ул. Победы, 33</t>
  </si>
  <si>
    <t>Карпенко Александра Александровна</t>
  </si>
  <si>
    <t>(47234) 4-43-89</t>
  </si>
  <si>
    <t>Мастерская «Силуэт Люкс» ИП Кременец А.А.</t>
  </si>
  <si>
    <t>г. Алексеевка, ул. Лесная, 16</t>
  </si>
  <si>
    <t>Кременец Алла Алексеевна</t>
  </si>
  <si>
    <t>(47234) 3-36-24</t>
  </si>
  <si>
    <t>Мастерская ИП Лупенко Л.Ю.</t>
  </si>
  <si>
    <t>г. Алексеевка,ул. Лермонтова, 49</t>
  </si>
  <si>
    <t>8:30-14:00</t>
  </si>
  <si>
    <t>Лупенко Лидия Юрьевна</t>
  </si>
  <si>
    <t>8-920-570-89-04</t>
  </si>
  <si>
    <t>Мастерская "Без катушек" ООО "Надежда"</t>
  </si>
  <si>
    <t>г. Алексеевка,ул. Мостовая, 93</t>
  </si>
  <si>
    <t>Верченко Дарья Ивановна</t>
  </si>
  <si>
    <t>(47234) 3-06-90,     8-920-576-44-85</t>
  </si>
  <si>
    <t>Мастерская МУП "АВАНТАЖ-СЕРВИС"</t>
  </si>
  <si>
    <t>8.00-18.00</t>
  </si>
  <si>
    <t>Бувалко Дмитрий Леонидович</t>
  </si>
  <si>
    <t>(47234) 3-27-50, 4-52-88 </t>
  </si>
  <si>
    <t>Мастерская ИП Бедненко О.В., ИП Серкиной Т.Н.</t>
  </si>
  <si>
    <t>г. Алексеевка, ул. Мостовая, 7</t>
  </si>
  <si>
    <t>Бедненко Ольга Владимирвона, Серкина Татьяна Николаевна</t>
  </si>
  <si>
    <t>8-909-202-00-51</t>
  </si>
  <si>
    <t>ИП Лепская Галниа Борисовна</t>
  </si>
  <si>
    <t>ул. Ст. Большевиков, д. 23</t>
  </si>
  <si>
    <t>9:00-18:00</t>
  </si>
  <si>
    <t>Лепская Галниа Борисовна</t>
  </si>
  <si>
    <t>8-919-283-0509</t>
  </si>
  <si>
    <t>25</t>
  </si>
  <si>
    <t>Ремонт и техническое обслуживание бытовой радиоэлектронной аппаратуры, бытовых машин и бытовых приборов, ремонт и изготовление металлоизделий</t>
  </si>
  <si>
    <t>Мастерская «Телефоника» ИП Бухарева Ю.А.</t>
  </si>
  <si>
    <t>г. Алексеевка, ул. Ст. Разина, 14</t>
  </si>
  <si>
    <t>Бухарев Юрий Александрович</t>
  </si>
  <si>
    <t>905-670-49-94</t>
  </si>
  <si>
    <t>Мастерская  ИП Тарабанов А.О.</t>
  </si>
  <si>
    <t>г.Алексеевка, ул. Маяковского, 117А</t>
  </si>
  <si>
    <t>Тарабанов Арутр Олегович</t>
  </si>
  <si>
    <t>89102211553</t>
  </si>
  <si>
    <t>Мастерская ИП Малород А.А.</t>
  </si>
  <si>
    <t>г. Алексеевка, ул. Пушкина, 45</t>
  </si>
  <si>
    <t>Малород Александр Анатольевич</t>
  </si>
  <si>
    <t>919-433-79-23</t>
  </si>
  <si>
    <t>Мастерская «Алло» ИП Чеботарь А.В.</t>
  </si>
  <si>
    <t>г. Алексеевка, ул. Мостовая, 71</t>
  </si>
  <si>
    <t>Чеботарь Андрей Васильевич</t>
  </si>
  <si>
    <t>905-670-31-76</t>
  </si>
  <si>
    <t>Мастерская ИП Шконда С.В.</t>
  </si>
  <si>
    <t>г. Алексеевка,ул. Маяковского, 94</t>
  </si>
  <si>
    <t>Шконда Сергей Васильевич</t>
  </si>
  <si>
    <t>(47234) 4-10-87</t>
  </si>
  <si>
    <t>Мастерская ИП Яркового М.Ю.</t>
  </si>
  <si>
    <t>г. Алексеевка, I пер. Мостовой, 5 «а»</t>
  </si>
  <si>
    <t>Ярковой Михаил Юрьевич</t>
  </si>
  <si>
    <t>920-555-80-81</t>
  </si>
  <si>
    <t>Мастерская "Мастер+" ИП Агошкова Д. В.</t>
  </si>
  <si>
    <t>г. Алексеевка, ул. Лермонтова, 49</t>
  </si>
  <si>
    <t>Агошков Денис Владимирович</t>
  </si>
  <si>
    <t>(47234) 4-46-19</t>
  </si>
  <si>
    <t>Мастерская ИП Кониченко И.И.</t>
  </si>
  <si>
    <t>Кониченко Игорь Иванович</t>
  </si>
  <si>
    <t>960-637-72-22</t>
  </si>
  <si>
    <t>Мастерская АО "АВАНТАЖ СЕРИС"</t>
  </si>
  <si>
    <t>(47234) 4-52-88</t>
  </si>
  <si>
    <t>Мастерская ИП Белозерских С.В.</t>
  </si>
  <si>
    <t>8.00-17.30</t>
  </si>
  <si>
    <t>Белозерских Сергей Валентинович</t>
  </si>
  <si>
    <t>920-565-48-39</t>
  </si>
  <si>
    <t>Мастерская ИП Бойко Г.В.</t>
  </si>
  <si>
    <t>г. Алексеевка, ул. Слободская,2а</t>
  </si>
  <si>
    <t>6,9</t>
  </si>
  <si>
    <t>Бойко Галина Владимировна</t>
  </si>
  <si>
    <t>8-951-154-56-66</t>
  </si>
  <si>
    <t>Мастерская АО "АВАНТАЖ-СЕРВИС"</t>
  </si>
  <si>
    <t>Мастерская ИП Юдиной Л.Н.</t>
  </si>
  <si>
    <t>г. Алексеевка, ул. Некрасова, 106</t>
  </si>
  <si>
    <t>Юдина Любовь Николаевна</t>
  </si>
  <si>
    <t>(47234) 3-20-70</t>
  </si>
  <si>
    <t>Мастерская ИП Веретенникова М.И.</t>
  </si>
  <si>
    <t>Веретенников Михаил Иванович</t>
  </si>
  <si>
    <t>(47234) 3-22-78</t>
  </si>
  <si>
    <t>Мастерская ИП Евдомащенко Т.В.</t>
  </si>
  <si>
    <t>Евдомащенко Татьяна Викторовна</t>
  </si>
  <si>
    <t>(47234) 4-60-16</t>
  </si>
  <si>
    <t>Мастерская «Моя прелесть» ИП Савченко А.А.</t>
  </si>
  <si>
    <t>г. Алексеевка, пл. Победы, 31</t>
  </si>
  <si>
    <t>Савченко Алексей Алексеевич</t>
  </si>
  <si>
    <t>915-526-79-24</t>
  </si>
  <si>
    <t>Мастерская ИП Сапроновой Т.Л.</t>
  </si>
  <si>
    <t>г. Алексеевка, ул. Победы, 55</t>
  </si>
  <si>
    <t>Сапронова Татьяна Леонидовна</t>
  </si>
  <si>
    <t>910-322-06-29</t>
  </si>
  <si>
    <t>Изготовление и ремонт мебели</t>
  </si>
  <si>
    <t>Мастерская ИП Ачкасова Р.В.</t>
  </si>
  <si>
    <t>г. Алексеевка, пер. Крупской 15</t>
  </si>
  <si>
    <t>Ачкасов Руслан Вячеславович</t>
  </si>
  <si>
    <t>8-905-172-29-09 </t>
  </si>
  <si>
    <t>Мастерская «Мебель у Грачева» ИП Грачева С.А. </t>
  </si>
  <si>
    <t>г. Алексеевка, пер. Народный, 40 «а»</t>
  </si>
  <si>
    <t>Грачев Сергей Анатольевич</t>
  </si>
  <si>
    <t>905-676-89-09</t>
  </si>
  <si>
    <t>Мастерская ИП Погорелов Владимир Иванович</t>
  </si>
  <si>
    <t>г. Алексеевка, пл. Победы, 7</t>
  </si>
  <si>
    <t>Погорелов Владимир Иванович</t>
  </si>
  <si>
    <t>920-569-74-34</t>
  </si>
  <si>
    <t>Химическая чистка и крашение, услуги прачесных</t>
  </si>
  <si>
    <t>Химчистка ООО "Фея"</t>
  </si>
  <si>
    <t>г. Алексеевка, ул. Маяковского, 138</t>
  </si>
  <si>
    <t>Дзахмышева Зоя Васильевна</t>
  </si>
  <si>
    <t>(47234) 3-23-44</t>
  </si>
  <si>
    <t>Ремонт и строительство жилья и других построек </t>
  </si>
  <si>
    <t>Студия натяжных потолков ИП Филипченко Н. С.</t>
  </si>
  <si>
    <t>г. Алексеевка, ул. Революционная, 32 г</t>
  </si>
  <si>
    <t>Филипченко Николай Сергеевич</t>
  </si>
  <si>
    <t> - </t>
  </si>
  <si>
    <t>Техническое обслуживание и ремонт транспортных средств, машин и оборудования</t>
  </si>
  <si>
    <t>Мастерская ИП Белых В.Н.</t>
  </si>
  <si>
    <t>Алексеевский район, с. Иловка</t>
  </si>
  <si>
    <t>8.00-19.00</t>
  </si>
  <si>
    <t>Белых Владимир Николаевич</t>
  </si>
  <si>
    <t>(47234) 7-24-44</t>
  </si>
  <si>
    <t>Мастерская ИП Веретенникова Е.А.</t>
  </si>
  <si>
    <t>г. Алексеевка,ул. Пушкина,47«а»</t>
  </si>
  <si>
    <t>Веретенников Евгений Анатольевич</t>
  </si>
  <si>
    <t>(47234) 4-50-08</t>
  </si>
  <si>
    <t>Мастерская ИП Забара В.П.</t>
  </si>
  <si>
    <t>г. Алексеевка, ул. Молодежная, 35</t>
  </si>
  <si>
    <t>Забара Виктор Петрович</t>
  </si>
  <si>
    <t>920-208-86-03</t>
  </si>
  <si>
    <t>Мастерская ИП Калашникова В.М.</t>
  </si>
  <si>
    <t>г. Алексеевка,ул. П. Ющенко</t>
  </si>
  <si>
    <t>8.00-22.00</t>
  </si>
  <si>
    <t>Калашников Виктор Михайлович</t>
  </si>
  <si>
    <t>920-574-78-80</t>
  </si>
  <si>
    <t>Мастерская ИП Орехова А.Ф.</t>
  </si>
  <si>
    <t>г. Алексеевка, ГСК «Коммунальщик»</t>
  </si>
  <si>
    <t>Орехов Александр Филимонович</t>
  </si>
  <si>
    <t>905-676-35-90</t>
  </si>
  <si>
    <t>Техническое обслживание и ремонт автотранспотрных средств ИП Попов Василий Тереньтевич</t>
  </si>
  <si>
    <t>г. Алексеевка, ул. Пролетарская, 33</t>
  </si>
  <si>
    <t>г. Алексеевка, ул. Заводская, д.16</t>
  </si>
  <si>
    <t>Попов Василий Тереньтевич</t>
  </si>
  <si>
    <t>8-4722-43-11-81</t>
  </si>
  <si>
    <t>Мастерская ИП Сенина Ю.В.</t>
  </si>
  <si>
    <t>г. Алексеевка, ул. Мелиоративная, 13 «б»</t>
  </si>
  <si>
    <t>Сенин Юрий Васильевич</t>
  </si>
  <si>
    <t>920-575-56-56</t>
  </si>
  <si>
    <t>Станция технического обслуживания ООО "Мир Авто"</t>
  </si>
  <si>
    <t>г. Алексеевка, ул. Мостовая, 10 «а»</t>
  </si>
  <si>
    <t>г. Алексеевка, ул. Мостовая,10«а»</t>
  </si>
  <si>
    <t>256,6</t>
  </si>
  <si>
    <t>Хорошилов Александр Анатольевич</t>
  </si>
  <si>
    <t>(47234) 3-13-42</t>
  </si>
  <si>
    <t>Мастерская ИП Чеботарева В.В.</t>
  </si>
  <si>
    <t>г. Алексеевка, пер. Острогожский</t>
  </si>
  <si>
    <t>41</t>
  </si>
  <si>
    <t>Чеботарев Владимир Викторович</t>
  </si>
  <si>
    <t>(47234) 3-34-61</t>
  </si>
  <si>
    <t>Станция технического обслуживания ИП Ивашиненко Г.В.</t>
  </si>
  <si>
    <t>г. Алексеевка, ул. Комсомольская, 60</t>
  </si>
  <si>
    <t>8.30-18.00</t>
  </si>
  <si>
    <t>Ивашиненко Галина Викторовна</t>
  </si>
  <si>
    <t>8-920-584-07-85</t>
  </si>
  <si>
    <t>Автомойка ИП Богданова А.М.</t>
  </si>
  <si>
    <t>г. Алексеевка, 166км Белгород-Павловск (АЗК)</t>
  </si>
  <si>
    <t>Богданов Алексей Михайлович</t>
  </si>
  <si>
    <t>8-915-525-00-46</t>
  </si>
  <si>
    <t>Автомойка ИП Калашникова А.М.</t>
  </si>
  <si>
    <t>г. Алексеевка, ул. П. Ющенко, 126</t>
  </si>
  <si>
    <t>Калашников Александр Михайлович</t>
  </si>
  <si>
    <t>905-672-58-81</t>
  </si>
  <si>
    <t>Автомойка ИП Рыжих С.И.</t>
  </si>
  <si>
    <t>г. Алексеевка, II пер. Кирова, 32</t>
  </si>
  <si>
    <t>Рыжих Сергей Иванович</t>
  </si>
  <si>
    <t>(47234) 3-11-80</t>
  </si>
  <si>
    <t>Автомойка ИП Сапелкина В.В.</t>
  </si>
  <si>
    <t>г. Алексеевка, пер. Южный, 17 «а»</t>
  </si>
  <si>
    <t>Сапелкин Василий Васильевич</t>
  </si>
  <si>
    <t>915-568-50-99</t>
  </si>
  <si>
    <t>Автомойка ИП Страуме В.Я.</t>
  </si>
  <si>
    <t>Страуме Виктор Янисович</t>
  </si>
  <si>
    <t>Автомойка ИП Юдиной Л.Н.</t>
  </si>
  <si>
    <t>Автомойка ИП  Лиховид Н. Н.</t>
  </si>
  <si>
    <t>г. Алексеевка, ул. Производственная, 3"а"</t>
  </si>
  <si>
    <t>Лиховид Наталья Николаевна</t>
  </si>
  <si>
    <t>8-910-220-44-47</t>
  </si>
  <si>
    <t>Автомойка самообслуживания ИП Полторабатько А. Н.</t>
  </si>
  <si>
    <t>г. Алексеевка, пер. Южный, 21"б"</t>
  </si>
  <si>
    <t>Полторабатько Александр Николаевич</t>
  </si>
  <si>
    <t>8-910-362-41-61</t>
  </si>
  <si>
    <t>Мастерская ИП Алейникова В.В.</t>
  </si>
  <si>
    <t>г. Алексеевка, ул. Ст. Большевиков</t>
  </si>
  <si>
    <t>8.00-21.00</t>
  </si>
  <si>
    <t>Алейников Владимир Васильевич</t>
  </si>
  <si>
    <t>г. Алексеевка, пер. Острогожский, 11</t>
  </si>
  <si>
    <t>920-570-53-80</t>
  </si>
  <si>
    <t>Мастерская ИП Богданова А.М.</t>
  </si>
  <si>
    <t>г. Алексеевка, 166 км автодороги Белгород-Павловск (АЗК)</t>
  </si>
  <si>
    <t>Мастерская ИП Левада Л.Н.</t>
  </si>
  <si>
    <t>г. Алексеевка, ул. Республиканская,73</t>
  </si>
  <si>
    <t>Левада Леонид Николаевич</t>
  </si>
  <si>
    <t>905-672-12-42</t>
  </si>
  <si>
    <t>Мастерская ИП Рыжих С.И.</t>
  </si>
  <si>
    <t>Мастерская ИП Сапеликна В.В.</t>
  </si>
  <si>
    <t>915-568-50-88</t>
  </si>
  <si>
    <t>Мастерская "РемЗона" ИП Куликова Н. Н.</t>
  </si>
  <si>
    <t>г. Алексеевка, пер. 1-й Народный, 40 «а»</t>
  </si>
  <si>
    <t>Куликов Николай Николаевич</t>
  </si>
  <si>
    <t>8-920-569-70-78</t>
  </si>
  <si>
    <t>Автомобильная стоянка ИП Левада Н.Г.</t>
  </si>
  <si>
    <t>г. Алексеевка, ул. Республиканская, 73</t>
  </si>
  <si>
    <t>Левада Наталья Георгиевна</t>
  </si>
  <si>
    <t>952-439-97-63</t>
  </si>
  <si>
    <t>76</t>
  </si>
  <si>
    <t>Услуги фотоателье и фото- и кинолабораторий, транспортно-экспедиторские услуги</t>
  </si>
  <si>
    <t>Фотостудия «Vakalo.ru» ИП Вакало А.Ю.</t>
  </si>
  <si>
    <t>г. Алексеевка, ул. Гагарина, 11</t>
  </si>
  <si>
    <t>Вакало Александр Юрьевич</t>
  </si>
  <si>
    <t>920-561-08-59</t>
  </si>
  <si>
    <t>Фотография «Фотосервис»  ИП Бурцева А.В.,  ИП Исакова С.Н.</t>
  </si>
  <si>
    <t>г. Алексеевка, ул. Гагарина, 8</t>
  </si>
  <si>
    <t>Исаков Сергей Николаевич, Бурцев Александр Викторович</t>
  </si>
  <si>
    <t>(47234) 3-50-55</t>
  </si>
  <si>
    <t>Фотография ИП Карпенко А.Г.</t>
  </si>
  <si>
    <t>Карпенко Александр Геннадьевич</t>
  </si>
  <si>
    <t>(47234) 3-14-64</t>
  </si>
  <si>
    <t>Фотостудия ИП Хорошевский М. С.</t>
  </si>
  <si>
    <t>г. Алексеевка, ул. Ст Большевиков, 23</t>
  </si>
  <si>
    <t>Хорошевский Максим Сергеевич</t>
  </si>
  <si>
    <t>8-999-700-53-85</t>
  </si>
  <si>
    <t>Услуги бань, душевых и саун.</t>
  </si>
  <si>
    <t>Баня ИП Карих Е.В.</t>
  </si>
  <si>
    <t>Алексеевский р-н, с. Подсереднее, ул. Ольминского, 94</t>
  </si>
  <si>
    <t>11.00–24.00</t>
  </si>
  <si>
    <t>Карих Екатерина Васильевна</t>
  </si>
  <si>
    <t>Баня «Русская Баня» ИП Усенковой Ж.К.</t>
  </si>
  <si>
    <t>г. Алексеевка, ул. П. Ющенко, 6/2</t>
  </si>
  <si>
    <t>Усенкова Жанна Константиновна</t>
  </si>
  <si>
    <t>(47234) 4-44-91, 951-158-87-15</t>
  </si>
  <si>
    <t>Баня ООО "Дельфин"</t>
  </si>
  <si>
    <t>г. Алексеевка, ул. Победы, 27</t>
  </si>
  <si>
    <t>ср.,чт.-14.00-20.00;пт.12.00-21.00,сб.11.00-21.00,вск.-11.00-20.00</t>
  </si>
  <si>
    <t>Коновалова Ирина Викторовна</t>
  </si>
  <si>
    <t>+7 (47234) 3-51-30</t>
  </si>
  <si>
    <t>Парикмахерские и косметические услуги</t>
  </si>
  <si>
    <t>Парикмахерская "Наш стиль" ИП Абросимова А.Т.</t>
  </si>
  <si>
    <t>г. Алексеевка, ул. В. Собины, 4</t>
  </si>
  <si>
    <t>Абросимов Александр Тимофеевич</t>
  </si>
  <si>
    <t>(47234) 4-64-03</t>
  </si>
  <si>
    <t>Парикмахерская "Кармен" ИП Анохиной Ж.Н.</t>
  </si>
  <si>
    <t>г. Алексеевка, ул. Мостовая, 83</t>
  </si>
  <si>
    <t> Анохина Жанна Николаевна</t>
  </si>
  <si>
    <t>951-134-99-29</t>
  </si>
  <si>
    <t>Парикмахерская «Багира» ИП Багировой А.В.</t>
  </si>
  <si>
    <t>г. Алексеевка, ул. Слободская, 41</t>
  </si>
  <si>
    <t>Багирова Анна Владимировна</t>
  </si>
  <si>
    <t>904-085-11-31</t>
  </si>
  <si>
    <t>Маникюрный кабинет ИП Богдановой И.С.</t>
  </si>
  <si>
    <t>г. Алексеевка, 2- пер Мостовой Сбер</t>
  </si>
  <si>
    <t>9.00-15.00</t>
  </si>
  <si>
    <t>Богданова Ирина Сергеевна</t>
  </si>
  <si>
    <t>8-920-567-45-19</t>
  </si>
  <si>
    <t>Парикмахерская «Этуаль» ИП Боладуриной Е.М.</t>
  </si>
  <si>
    <t>г. Алексеевка, ул. Республиканская, 82</t>
  </si>
  <si>
    <t>Боладурина Елена Михайловна</t>
  </si>
  <si>
    <t>910-366-34-34</t>
  </si>
  <si>
    <t>Парикмахерская "Юлия" ИП Боровенской Ю.И.</t>
  </si>
  <si>
    <t>Боровенская Юлия Ивановна</t>
  </si>
  <si>
    <t>906-600-06-44</t>
  </si>
  <si>
    <t>Салон красоты «Афродита» ИП Гиркина Е.Н.</t>
  </si>
  <si>
    <t>Гиркин Евгений Николаевич</t>
  </si>
  <si>
    <t>(47234) 4-44-77</t>
  </si>
  <si>
    <t>Салон красоты "Абрикос" ИП Дикаревой Р.Н.</t>
  </si>
  <si>
    <t>г. Алексеевка, ул. Победы, 53 "а"</t>
  </si>
  <si>
    <t>Дикарева Раиса Николаевна</t>
  </si>
  <si>
    <t>8-951-676-38-14</t>
  </si>
  <si>
    <t>Салон красоты "Виктории Гайворонской"</t>
  </si>
  <si>
    <t>г. Алексеевка, ул. Некрасова, 88</t>
  </si>
  <si>
    <t>Гайворонский Сергей Александрович</t>
  </si>
  <si>
    <t>8-920-592-23-99</t>
  </si>
  <si>
    <t>Салон Studio "Empire", ИП Усатова Кристина Сергеевна</t>
  </si>
  <si>
    <t>г. Алексеевка, ул. Ст. Большевиков, 23</t>
  </si>
  <si>
    <t>Усатова Кристина Сергеевна</t>
  </si>
  <si>
    <t>8-950-714-48-99</t>
  </si>
  <si>
    <t>Студия красотыИП Зубковой А. Г.</t>
  </si>
  <si>
    <t>г. Алексеевка, ул. Победы, 53А</t>
  </si>
  <si>
    <t>Зубкова Алена Геннадьевна</t>
  </si>
  <si>
    <t>8-908-786-47-96</t>
  </si>
  <si>
    <t>Парикмахерская «Москва» ИП Дьяченко А.П.</t>
  </si>
  <si>
    <t>г. Алексеевка, ул. Мостовая, 78/3</t>
  </si>
  <si>
    <t>Дьяченко Александр Петрович</t>
  </si>
  <si>
    <t>8-920-589-09-48</t>
  </si>
  <si>
    <t>Парикмахерская "Париж" ИП Дьяченко Н.Н.</t>
  </si>
  <si>
    <t>г. Алексеевка, ул. Мостовая, 32</t>
  </si>
  <si>
    <t>Дьяченко Наталья Николаевна</t>
  </si>
  <si>
    <t>8-910-363-52-13</t>
  </si>
  <si>
    <t>Салон «Арт - студия ЕВА» ИП Евдокимовой А.И.</t>
  </si>
  <si>
    <t>г. Алексеевка, ул. Ст. Большевиков,5</t>
  </si>
  <si>
    <t>Евдокимова Алла Ивановна</t>
  </si>
  <si>
    <t>920-560-78-22</t>
  </si>
  <si>
    <t>Парикмахерская «Фея» ИП Ерыгиной Е.В.</t>
  </si>
  <si>
    <t>г. Алексеевка, ул. Пушкина, 64</t>
  </si>
  <si>
    <t>Ерыгина Елена Васильевна</t>
  </si>
  <si>
    <t>(47234) 4-42-84</t>
  </si>
  <si>
    <t>Парикмахерская «Чародейка» ИП Кисленко Н.И.</t>
  </si>
  <si>
    <t>г. Алексеевка, пл. Победы, 7 «а»</t>
  </si>
  <si>
    <t>Кисленко Надежда Ивановна</t>
  </si>
  <si>
    <t>8-905-675-42-86,(47234) 3-46-53</t>
  </si>
  <si>
    <t>г. Алексеевка, ул. Мостовая, 3</t>
  </si>
  <si>
    <t>Парикмахерская «Монро» ИП Саламахина В. М.</t>
  </si>
  <si>
    <t>Саламахин Владимир Михайлович</t>
  </si>
  <si>
    <t>(47234) 4-59-53</t>
  </si>
  <si>
    <t>Парикмахерская «Силуэт» ИП Кудинова В.Д.</t>
  </si>
  <si>
    <t>г. Алексеевка, ул. Маяковского, 94</t>
  </si>
  <si>
    <t>Кудинов Валерий Дмитриевич</t>
  </si>
  <si>
    <t>Парикмахерская ИП Кузнецовой В.В.</t>
  </si>
  <si>
    <t>Кузнецова Варвара Васильевна</t>
  </si>
  <si>
    <t>(47234) 3-31-66</t>
  </si>
  <si>
    <t>Парикмахерская «Exlusive» ИП Куликова Р.А.</t>
  </si>
  <si>
    <t>г. Алексеевка, ул. Победы, 45</t>
  </si>
  <si>
    <t>Куликов Руслан Александрович</t>
  </si>
  <si>
    <t>904-083-73-73</t>
  </si>
  <si>
    <t>Парикмахерская ИП Ливада А.О.</t>
  </si>
  <si>
    <t>г. Алексеевка, ул. Победы, 63</t>
  </si>
  <si>
    <t>Ливада Анастасия Олеговна</t>
  </si>
  <si>
    <t>8-904-082-66-70</t>
  </si>
  <si>
    <t>Парикмахерская "Чародейка" ИП Кисленко Н.И.</t>
  </si>
  <si>
    <t>г. Алексеевка, ул. П.Ющенко, 60 "а"</t>
  </si>
  <si>
    <t>Салон крастоы ИП Литовкиной А.А.</t>
  </si>
  <si>
    <t>г. Алексеевка, ул. Пролетарская, 11а</t>
  </si>
  <si>
    <t>Литовкина Аксана Арутюновна</t>
  </si>
  <si>
    <t>8-950-716-86-66</t>
  </si>
  <si>
    <t>Маникюрный кабинет ИП Гвоздева Л. А.</t>
  </si>
  <si>
    <t>г. Алексеевка, ул. Победы, д. 63</t>
  </si>
  <si>
    <t>Гвоздева Лариса Алексеевна</t>
  </si>
  <si>
    <t>8-962-307-77-07</t>
  </si>
  <si>
    <t>Парикмахерская «Ваш каприз» ИП Меженской Н.Н.</t>
  </si>
  <si>
    <t>Меженская Наталья Николаевна</t>
  </si>
  <si>
    <t>(47234) 3-27-56</t>
  </si>
  <si>
    <t>Парикмахерская «Ярославна» ИП Михальчук В.Я.</t>
  </si>
  <si>
    <t>г. Алексеевка, ул. Маяковского, 117/1</t>
  </si>
  <si>
    <t>Михальчук Василина Ярославовна</t>
  </si>
  <si>
    <t>(47234) 3-51-56</t>
  </si>
  <si>
    <t>Парикмахерская ИП Носовец Д.А.</t>
  </si>
  <si>
    <t>Носовец Дарья Александровна</t>
  </si>
  <si>
    <t>8-920-573-55-15</t>
  </si>
  <si>
    <t>Парикмахерская «Киндер» ИП Галицина И.В.</t>
  </si>
  <si>
    <t>г. Алексеевка, пл. Победы, 31 оф.1</t>
  </si>
  <si>
    <t>Галицин Иван Васильевич</t>
  </si>
  <si>
    <t>910-326-69-41</t>
  </si>
  <si>
    <t>Парикмахерская «Элен» ИП Мощенского С.А.</t>
  </si>
  <si>
    <t>г. Алексеевка, ул. Мостовая, 95</t>
  </si>
  <si>
    <t>9.30-18.00</t>
  </si>
  <si>
    <t>Мощёнский Сергей Алексеевич</t>
  </si>
  <si>
    <t>(47234) 4-64-59</t>
  </si>
  <si>
    <t>Косметический кабинет ИП Науменко Ю.Ж.</t>
  </si>
  <si>
    <t>Науменко Юлия Жоржевна</t>
  </si>
  <si>
    <t>8-952-425-83-81</t>
  </si>
  <si>
    <t>Парикмахерская  «Диана» ИП Набоевой Т.М.</t>
  </si>
  <si>
    <t>г. Алексеевка, ул. Мостовая, 20 «а»</t>
  </si>
  <si>
    <t>Набоева Тамара Михайловна</t>
  </si>
  <si>
    <t>(47234) 4-42-01, 8-915-578-51-15</t>
  </si>
  <si>
    <t>Парикмахерская «АРТ - студия CREATIV» ИП Первых В.И.</t>
  </si>
  <si>
    <t>г. Алексеевка, ул. Ст. Разина, 6А</t>
  </si>
  <si>
    <t> Первых Владимир Иванович</t>
  </si>
  <si>
    <t>951-137-28-65</t>
  </si>
  <si>
    <t>Парикмахерская «Имидж» ИП Присной С.Н., ИП Щербаковой Е.И.</t>
  </si>
  <si>
    <t>г. Алексеевка, пер. Сазонова, 6</t>
  </si>
  <si>
    <t>Присная Светлана Николаевна</t>
  </si>
  <si>
    <t>(47234) 3-45-27</t>
  </si>
  <si>
    <t>Парикмахерская ИП Скидченко Н.Н.</t>
  </si>
  <si>
    <t>г. Алексеевка, ул. Пушкина, 43</t>
  </si>
  <si>
    <t>Скидченко Наталья Николаевна</t>
  </si>
  <si>
    <t>904-096-61-77</t>
  </si>
  <si>
    <t>Парикмахерская ООО "Фарма"</t>
  </si>
  <si>
    <t>г. Алексеевка, ул. Комсомольская, 58а</t>
  </si>
  <si>
    <t>г. Алексеевка, ул. Комсомольская,58а</t>
  </si>
  <si>
    <t>Стадникова Нина Митрофановна</t>
  </si>
  <si>
    <t>(47234) 4-62-36</t>
  </si>
  <si>
    <t>Парикмахерская ИП Старокожева Марина Ивановна, ИП Лимарь Галина Бекировна, ИП Конарева Татьяна </t>
  </si>
  <si>
    <t>Старокожева Марина Ивановна, Лимарь Галина Бекировна, Конарева Татьяна Владимировна</t>
  </si>
  <si>
    <t>904-085-83-33</t>
  </si>
  <si>
    <t>Парикмахерская «HAIRS» ИП Столяровой О.А.</t>
  </si>
  <si>
    <t>г. Алексеевка, ул. Кирова, 48</t>
  </si>
  <si>
    <t>Столярова Ольга Алексеевна</t>
  </si>
  <si>
    <t>(47234) 4-40-11</t>
  </si>
  <si>
    <t>Салон красоты «Beautiful Life» ИП Шапошник Л.П.</t>
  </si>
  <si>
    <t>г. Алексеевка,ул. Плеханова, 3</t>
  </si>
  <si>
    <t>Шапошник Любовь Павловна</t>
  </si>
  <si>
    <t>(47234) 3-55-31</t>
  </si>
  <si>
    <t>Парикмахерская МУП "АВАНТАЖ СЕРВИС"</t>
  </si>
  <si>
    <t>г. Алексеевка, ул. Победы, 67  </t>
  </si>
  <si>
    <t>г. Алексеевка,  ул. Победы, 67</t>
  </si>
  <si>
    <t>Парикмахерская «Шарм» ИП Шарун Т.А., ИП Дорошенко Г.И., ИП Шередека Е.В.</t>
  </si>
  <si>
    <t>г. Алексеевка, ул. Мостовая, 86</t>
  </si>
  <si>
    <t>10.00-16.00</t>
  </si>
  <si>
    <t>Шарун Татьяна Александровна, Дорошенко Галина Ивановна,</t>
  </si>
  <si>
    <t>905-676-88-80 </t>
  </si>
  <si>
    <t>Парикмахерская ИП Яровой Е.Н.</t>
  </si>
  <si>
    <t>г. Алексеевка, ул. Фрунзе, 1</t>
  </si>
  <si>
    <t>Яровая Елена Николаевна</t>
  </si>
  <si>
    <t>(47234) 3-55-09</t>
  </si>
  <si>
    <t>Парикмахерская "Персона" ИП Бабенковой Н.А.</t>
  </si>
  <si>
    <t>г. Алексеевка, ул. Некрасова, 70</t>
  </si>
  <si>
    <t>Бабенкова Наталья Анатольевна</t>
  </si>
  <si>
    <t>8-919-433-67-35</t>
  </si>
  <si>
    <t>Ногтевой сервис  «Комплимент» ИП Кузнецовой И.С.</t>
  </si>
  <si>
    <t>Бирюкова Инна Сергеевна</t>
  </si>
  <si>
    <t>Ногтевой сервис "Nail студия" ИП Сидельниковой О. Н.</t>
  </si>
  <si>
    <t>г. Алексеевка, 1-й пер. Мостовой 5</t>
  </si>
  <si>
    <t>Сидельникова Ольга Николаевна</t>
  </si>
  <si>
    <t>8-920-586-90-85</t>
  </si>
  <si>
    <t>Косметический салон «Меланж» ИП Смоляковой Л.И.</t>
  </si>
  <si>
    <t>г. Алексеевка, ул. Победы, 53 «а»</t>
  </si>
  <si>
    <t>Смолякова Любовь Ивановна</t>
  </si>
  <si>
    <t>8-951-139-56-46</t>
  </si>
  <si>
    <t>Косметический кабинет ИП Рыбалко Е.В.</t>
  </si>
  <si>
    <t>Рыбалко Елена Владимировна</t>
  </si>
  <si>
    <t>8-920-582-04-43</t>
  </si>
  <si>
    <t>Косметический кабинет ИП Клюева М. Н.</t>
  </si>
  <si>
    <t>Клюева Марина Николаевна</t>
  </si>
  <si>
    <t>8-920-587-71-83</t>
  </si>
  <si>
    <t>Студия красоты "Оранжевое солнце" ИП Орлова И. Ф.</t>
  </si>
  <si>
    <t>г. Алексееевка, 1 пер. Мостовой, 2</t>
  </si>
  <si>
    <t>Орлова Ирина Федоровна</t>
  </si>
  <si>
    <t>8-951-144-31-07</t>
  </si>
  <si>
    <t>Студия преображения "КрасиваЯ" ИП Бондарева И. Ю.</t>
  </si>
  <si>
    <t>г. Алексеевка, 1 пер. Мостовой, 2</t>
  </si>
  <si>
    <t>Бондарева Ирина Юрьевна</t>
  </si>
  <si>
    <t>8-904-083-35-58</t>
  </si>
  <si>
    <t>Парикмахерская "Contrast" ИП Скоробогатько Я. В.</t>
  </si>
  <si>
    <t>г. Алексеевка, ул. Пушкина, 36</t>
  </si>
  <si>
    <t>Скоробогатько Яна Вячеславовна</t>
  </si>
  <si>
    <t>8-952-422-69-91</t>
  </si>
  <si>
    <t>Парикмахерская "Идеал" ИП Мощенская Л. Н., ИП Перепелица Ю. С.</t>
  </si>
  <si>
    <t>г. Алексеевка, ул. Никольская, 8</t>
  </si>
  <si>
    <t>Мощенская Лилия Николаевна, Перепелица Юлия Сергеевна</t>
  </si>
  <si>
    <t>8-951-157-94-52</t>
  </si>
  <si>
    <t>Парикмахерская "Гламур" ИП Божко А. С.</t>
  </si>
  <si>
    <t>г. Алексеевка, ул. Мостовая, 35</t>
  </si>
  <si>
    <t>Божко Анна Сергеевна</t>
  </si>
  <si>
    <t>8-952-437-66-45</t>
  </si>
  <si>
    <t>Парикмахерская "Ривьера" ИП Савицких И. И., ИП Лисовенко Н. А.</t>
  </si>
  <si>
    <t>г. Алексеевка, ул. Республиканская, 78</t>
  </si>
  <si>
    <t>10.00 - 18.00</t>
  </si>
  <si>
    <t>Савицких Инга Ивановна,   Лисовенко Наталья Андреевна</t>
  </si>
  <si>
    <t>8-906-566-73-85; 8-920-564-20-55</t>
  </si>
  <si>
    <t>Парикмахерская ИП Швакова Н. Н.</t>
  </si>
  <si>
    <t>г. Алексеевка,  ул. Ст. Большевиков, 23</t>
  </si>
  <si>
    <t>Швакова Наталья Николаевна</t>
  </si>
  <si>
    <t>8-950-716-88-29</t>
  </si>
  <si>
    <t>Парикмахерская "Центр-Стиль"</t>
  </si>
  <si>
    <t>г. Алексеевка, Победы, 65</t>
  </si>
  <si>
    <t>Жигулина Юлия Сергеевна, Ушакова Татьяна Васильевна</t>
  </si>
  <si>
    <t>8-904-534-02-56</t>
  </si>
  <si>
    <t>Студия "Ева", ИП Слюсарева Инна Валерьевна</t>
  </si>
  <si>
    <t>г. Алексеевка, ул. Ст. Большевиков, 5</t>
  </si>
  <si>
    <t>9:00-19:00 (Будни), 9:00-14:00 (Суббота)</t>
  </si>
  <si>
    <t>Слюсарева Инна Валерьевна</t>
  </si>
  <si>
    <t>8-930-008-05-53</t>
  </si>
  <si>
    <t>Парикмахерская «Профи» ИП Кобзарь М.Н.</t>
  </si>
  <si>
    <t>г. Алексеевка, ул. Плеханова, 8</t>
  </si>
  <si>
    <t> Кобзарь Марина Николаевна</t>
  </si>
  <si>
    <t>8-910-326-69-41</t>
  </si>
  <si>
    <t>Парикмахерская «Калипсо» ИП Христенко И. Г.</t>
  </si>
  <si>
    <t>г. Алексеевка, ул. Ст. Разина, 3</t>
  </si>
  <si>
    <t>10,00-18,00</t>
  </si>
  <si>
    <t>Христенко Ирина Геннадьевна</t>
  </si>
  <si>
    <t>8-951-145-78-44</t>
  </si>
  <si>
    <t>Студия красоты            ИП Костенникова Ю.Н.</t>
  </si>
  <si>
    <t>г.Алексеевка, ул.Мостовая,76а</t>
  </si>
  <si>
    <t>Костенникова Юлия Николаевна</t>
  </si>
  <si>
    <t>8-920-586-90-00</t>
  </si>
  <si>
    <t>Услуги предприятий по прокату</t>
  </si>
  <si>
    <t>Свадебный салон «Вдохновение» ИП Польшинской А.В.</t>
  </si>
  <si>
    <t>Польшинская Антонина Викторовна</t>
  </si>
  <si>
    <t>Студия праздника «Мадонна» ИП Щербак Л.В.</t>
  </si>
  <si>
    <t> Щербак Л. В.</t>
  </si>
  <si>
    <t>8-910-367-55-33</t>
  </si>
  <si>
    <t>Ритуальные, обрядовые услуги</t>
  </si>
  <si>
    <t>Мастерская ИП Герасимовой Ж.Г.</t>
  </si>
  <si>
    <t>г. Алексеевка, ул. Мостовая, 20а</t>
  </si>
  <si>
    <t>Герасимова Жанна Григорьевна</t>
  </si>
  <si>
    <t>905-172-44-88; 904-081-54-12</t>
  </si>
  <si>
    <t>Салон «Память» ИП Путилова В.А.</t>
  </si>
  <si>
    <t>г. Алексеевка, ул. Скоробогатько, 63</t>
  </si>
  <si>
    <t>Путилов Вадим Александрович</t>
  </si>
  <si>
    <t>(47234) 4-53-18</t>
  </si>
  <si>
    <t>Ритуал ИП Бочкарева Валентина Ивановна</t>
  </si>
  <si>
    <t>г. Алексеевка, ул. Мостовая, д.72</t>
  </si>
  <si>
    <t>8:00-18:00</t>
  </si>
  <si>
    <t>Бочкарева Валентина Ивановна</t>
  </si>
  <si>
    <t>8-472-344-50-93</t>
  </si>
  <si>
    <t>Прочие услуги</t>
  </si>
  <si>
    <t>Салон «АРМ-Декларант» ИП Ковалевой Т.С.</t>
  </si>
  <si>
    <t>г. Алексеевка,  I пер. Мостовой, 9 «а»</t>
  </si>
  <si>
    <t>Ковалева Татьяна Сергеевна</t>
  </si>
  <si>
    <t>(47234) 4-62-68, 8-910-324-83-34</t>
  </si>
  <si>
    <t>Салон по оказанию печатных услуг «Копир» ИП Рыбенко В.Н.</t>
  </si>
  <si>
    <t>г. Алексеевка, ул. Гагарина, 5/1</t>
  </si>
  <si>
    <t>Рыбенко Валентина Николаевна</t>
  </si>
  <si>
    <t>(47234) 3-21-24</t>
  </si>
  <si>
    <t>VR  Club</t>
  </si>
  <si>
    <t>г. Алексеевка, пер. Каштановый, 6</t>
  </si>
  <si>
    <t>г. Алексеевка, ул. Победы, д. 51 Б</t>
  </si>
  <si>
    <t>11:00-21:00</t>
  </si>
  <si>
    <t>Выскребенцева Татьяна Владимировна</t>
  </si>
  <si>
    <t>8-952-421-75-75</t>
  </si>
  <si>
    <t>ИП Набокова Ирина Владимировна</t>
  </si>
  <si>
    <t>г. Алексеевка, ул. Победы, д. 53 А</t>
  </si>
  <si>
    <t>Набокова Ирина Владимировна</t>
  </si>
  <si>
    <t>8-952-436-95-78</t>
  </si>
  <si>
    <t>ИТОГО по району:</t>
  </si>
  <si>
    <t>321</t>
  </si>
  <si>
    <t>Исполнитель Яковенко Станислав Михайлович</t>
  </si>
  <si>
    <t>Контактный телефон 8(4723)43-00-72</t>
  </si>
  <si>
    <t>Заместитель главы администрации Алексеевского городского округа, председатель комитета экономического развития, финансов и бюджетной политики</t>
  </si>
  <si>
    <t>09.00-18.00</t>
  </si>
  <si>
    <t>автомойка</t>
  </si>
  <si>
    <t>ИНН/ОГРН</t>
  </si>
  <si>
    <t> 9.00-19.00</t>
  </si>
  <si>
    <t> 9.00-18.00</t>
  </si>
  <si>
    <t xml:space="preserve"> 9.00-19.00</t>
  </si>
  <si>
    <t>312101740680/ 314313011100043</t>
  </si>
  <si>
    <t>Томаровка,ул. Калинина, д. 29/1</t>
  </si>
  <si>
    <t>технострой</t>
  </si>
  <si>
    <t>312118496695/ 318312300016880</t>
  </si>
  <si>
    <t>ИП Карталов Александр Викторович</t>
  </si>
  <si>
    <t>автомастерская</t>
  </si>
  <si>
    <t>890603538976 / 313313003200016</t>
  </si>
  <si>
    <t>х.Крапивенские дворы, ул.Магистральная, 46 </t>
  </si>
  <si>
    <t>Выговский Богдан Викторович</t>
  </si>
  <si>
    <t>г. Строитель ул.2-я Заводская, 7в</t>
  </si>
  <si>
    <t>СЗ Ткаченко Николай Игоревич</t>
  </si>
  <si>
    <t xml:space="preserve">автобаза
</t>
  </si>
  <si>
    <t xml:space="preserve">312103202303/ 311313010100214
</t>
  </si>
  <si>
    <t xml:space="preserve">г.Строитель, ул.Промышленная, 33
</t>
  </si>
  <si>
    <t xml:space="preserve">ИП Луханин Евгений Александрович
</t>
  </si>
  <si>
    <t>312301927492/ 307312301800132</t>
  </si>
  <si>
    <t>г.Строитель, ул.5 Августа (редины дворы)</t>
  </si>
  <si>
    <t>Мусатов Стас Юрьевич</t>
  </si>
  <si>
    <t xml:space="preserve">"312006311561/ 317312300016563
"
</t>
  </si>
  <si>
    <t>г. Строитель ул.Заводская</t>
  </si>
  <si>
    <t>Воробьев Андрей Владимирович</t>
  </si>
  <si>
    <t>312102652902/ 308313011200060</t>
  </si>
  <si>
    <t>г. Строитель ул.Ленина</t>
  </si>
  <si>
    <t>Акулов Николай Иванович</t>
  </si>
  <si>
    <t>шиномонтаж </t>
  </si>
  <si>
    <t>312103540398/ 322312300002973 </t>
  </si>
  <si>
    <t>г.Строитель, ул. Строительная, 5</t>
  </si>
  <si>
    <t xml:space="preserve">ИП Голуцкий Юрий Николаевич
</t>
  </si>
  <si>
    <t>пункт техосмотра</t>
  </si>
  <si>
    <t>3121180466/ 1053100504863</t>
  </si>
  <si>
    <t>г.Строитель, ул. Зайцева, 2Б</t>
  </si>
  <si>
    <t>ООО "Авгур" Погорелов Владимир Николаевич</t>
  </si>
  <si>
    <t>г.Строитель, ул. Зайцева, </t>
  </si>
  <si>
    <t>ИП Черкашин Сергей Николаевич </t>
  </si>
  <si>
    <t>312181540243/ 322312300020783</t>
  </si>
  <si>
    <t>г.Строитель, ул.Королева, 9</t>
  </si>
  <si>
    <t>ИП Проскурина Алина Сергеевна</t>
  </si>
  <si>
    <t xml:space="preserve">312181540243/ 322312300020783
</t>
  </si>
  <si>
    <t>312118705973 / 318312300001758</t>
  </si>
  <si>
    <t>г.Строитель, дорожная, 8 а       </t>
  </si>
  <si>
    <t> ИП Резанов Иван Николаевич</t>
  </si>
  <si>
    <t>3120103130/ 1183123014084</t>
  </si>
  <si>
    <t>г.Строитель, ул.Магистральная, 1</t>
  </si>
  <si>
    <t>ООО "БелОсаго" дир. Селютин Александр Сергеевич</t>
  </si>
  <si>
    <t>х.Жданово</t>
  </si>
  <si>
    <t>Фохт Василий Александрович</t>
  </si>
  <si>
    <t>п.Томаровка, ул. Белгородского, 118</t>
  </si>
  <si>
    <t>СЗ Ломаков Сергей Михайлович</t>
  </si>
  <si>
    <t xml:space="preserve">381301985634/ 314313004300100
</t>
  </si>
  <si>
    <t>Максимюк Алексей Сергеевич</t>
  </si>
  <si>
    <t xml:space="preserve">Томаровка, ул. Магистральная (напротив Сырного дома)
</t>
  </si>
  <si>
    <t>самообслуживание</t>
  </si>
  <si>
    <t>Кибалов Максим Игоревич</t>
  </si>
  <si>
    <t>312118319431/ 313313017900015</t>
  </si>
  <si>
    <t>п. Томаровка. Ул. Белгородская 116</t>
  </si>
  <si>
    <t>ИП Кибалов Максим  Игоревич</t>
  </si>
  <si>
    <t>312100150505/ 304312118100023</t>
  </si>
  <si>
    <t>п.Томаровка, ул. Белгородского, 112</t>
  </si>
  <si>
    <t> ИП Королев Артем Александрович</t>
  </si>
  <si>
    <t>312102854803/ 307313005000010</t>
  </si>
  <si>
    <t>П. Томаровка, ул. Швеца, 2</t>
  </si>
  <si>
    <t>Ишкинин Антон Вячеславович</t>
  </si>
  <si>
    <t>мастерская по ремонту с/х техники</t>
  </si>
  <si>
    <t>ИП Новак Руслан Юрьевич</t>
  </si>
  <si>
    <t>шиномонтаж, грузоперевозки</t>
  </si>
  <si>
    <t>312103241479/ 316312300089848</t>
  </si>
  <si>
    <t>Томаровка, ул. 32-Гвардейского корпуса, д. 112 6</t>
  </si>
  <si>
    <t>ИП Фролов Олег Владимирович</t>
  </si>
  <si>
    <t>Томаровка, ул. Магистральная, д. 1а</t>
  </si>
  <si>
    <t>08.00-17.00</t>
  </si>
  <si>
    <t>312118215753/ 305313034700020 </t>
  </si>
  <si>
    <t>г. Строитель ул. Жуково 8</t>
  </si>
  <si>
    <t>ИП Олейников Андрей Станиславович</t>
  </si>
  <si>
    <t>мастерская</t>
  </si>
  <si>
    <t>г.Строитель, ул.Промышленная,35</t>
  </si>
  <si>
    <t>ООО "Роставто"</t>
  </si>
  <si>
    <t>автомойка </t>
  </si>
  <si>
    <t>312101066214/ 313313029000032</t>
  </si>
  <si>
    <t>г.Строитель, ул. Дорожная,3</t>
  </si>
  <si>
    <t>Фальков Юрий Дмитриевич</t>
  </si>
  <si>
    <t>шиномонтаж и автомойка</t>
  </si>
  <si>
    <t>312310539633/ 315312300017359</t>
  </si>
  <si>
    <t>г.Строитель, ул. Дорожная, 2</t>
  </si>
  <si>
    <t> Логвинов Сергей Александрович</t>
  </si>
  <si>
    <t>312100078922/ 314313025200028</t>
  </si>
  <si>
    <t>г.Строитель, ул. Дорожная, 4</t>
  </si>
  <si>
    <t>Зелепукин Владимир Витальевич</t>
  </si>
  <si>
    <t>автомойка грузовых машин</t>
  </si>
  <si>
    <t>312100160158/ 304312107600031</t>
  </si>
  <si>
    <t>г.Строитель, мкр Журавлик-3</t>
  </si>
  <si>
    <t>ИП Минаков Иван Александрович</t>
  </si>
  <si>
    <t>311600321605/ 304311634300019</t>
  </si>
  <si>
    <t>г.Строитель, ул. Дорожная, 44 а</t>
  </si>
  <si>
    <t>ИП Беликов Юрий Николаевич</t>
  </si>
  <si>
    <t>312344585349/ 319312300004482</t>
  </si>
  <si>
    <t>г.Строитель, ул. 5 Августа, 5а</t>
  </si>
  <si>
    <t> 9.00-21.00</t>
  </si>
  <si>
    <t>ИП Трофимов Сергей Александрович</t>
  </si>
  <si>
    <t>СТО, шиномонтаж, автокондиционеры</t>
  </si>
  <si>
    <t>г.Строитель, ул. Зайцева,1</t>
  </si>
  <si>
    <t>ИП Польшин Юрий Викторович</t>
  </si>
  <si>
    <t>автомастерская </t>
  </si>
  <si>
    <t>312100089138/ 304312134700202</t>
  </si>
  <si>
    <t>г. Строитель ул.2-я Заводская, 7 б</t>
  </si>
  <si>
    <t>ИП Сулим Юрий Владимирович</t>
  </si>
  <si>
    <t>Автомойка + техосмотр</t>
  </si>
  <si>
    <t>г.Строитель, ул. 2-я Заводская, 4 в</t>
  </si>
  <si>
    <t>ООО "АвтоГарант31.ру" дир. Малакеев Алдр Юрьевич</t>
  </si>
  <si>
    <t xml:space="preserve">авто мастерская </t>
  </si>
  <si>
    <t>110309811807/</t>
  </si>
  <si>
    <t xml:space="preserve">Мастерская автодрайв </t>
  </si>
  <si>
    <t>г.Строитель, ул.Промышленная,35а</t>
  </si>
  <si>
    <t xml:space="preserve">по заявкам
</t>
  </si>
  <si>
    <t>СЗ Переверзев Ярослав Александрович</t>
  </si>
  <si>
    <t>с.Пушкарное, ул. Выгонная, 18</t>
  </si>
  <si>
    <t>СЗ Суслов Александр Иванович</t>
  </si>
  <si>
    <t>312101181513/ 315313000003021 </t>
  </si>
  <si>
    <t>п.Яковлево, ул. Административная, 3</t>
  </si>
  <si>
    <t>ИП Донской Николай Александрович</t>
  </si>
  <si>
    <t xml:space="preserve">Дислокация предприятий по техническому обслуживанию и ремонту транспортных средств, машин и оборудования на территории Яковлевского городского округа  по состоянию на 01.01. 2026 года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</si>
</sst>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color theme="1"/>
      <name val="Arial"/>
    </font>
    <font>
      <b/>
      <sz val="12"/>
      <name val="Times New Roman"/>
    </font>
    <font>
      <sz val="12"/>
      <name val="Times New Roman"/>
    </font>
    <font>
      <sz val="12"/>
      <color indexed="59"/>
      <name val="Times New Roman"/>
    </font>
    <font>
      <sz val="10"/>
      <name val="Times New Roman"/>
    </font>
    <font>
      <b/>
      <sz val="10"/>
      <name val="Times New Roman"/>
    </font>
    <font>
      <sz val="10"/>
      <name val="Arial"/>
    </font>
    <font>
      <sz val="11"/>
      <name val="Calibri"/>
    </font>
    <font>
      <sz val="10"/>
      <name val="Calibri"/>
    </font>
    <font>
      <sz val="11"/>
      <name val="Times New Roman"/>
    </font>
    <font>
      <b/>
      <sz val="11"/>
      <name val="Calibri"/>
    </font>
    <font>
      <sz val="10"/>
      <color indexed="59"/>
      <name val="Arial"/>
    </font>
    <font>
      <b/>
      <sz val="11"/>
      <name val="Times New Roman"/>
    </font>
    <font>
      <sz val="12"/>
      <color theme="1"/>
      <name val="Arial"/>
    </font>
    <font>
      <b/>
      <sz val="12"/>
      <color theme="1"/>
      <name val="Times New Roman"/>
    </font>
    <font>
      <sz val="10"/>
      <color theme="1"/>
      <name val="Arial"/>
    </font>
  </fonts>
  <fills count="12">
    <fill>
      <patternFill patternType="none"/>
    </fill>
    <fill>
      <patternFill patternType="gray125"/>
    </fill>
    <fill>
      <patternFill patternType="none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65"/>
      </patternFill>
    </fill>
    <fill>
      <patternFill patternType="solid">
        <fgColor rgb="FFB6DDE7"/>
        <bgColor rgb="FFB6DDE7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0"/>
        <bgColor theme="5" tint="0.79998168889431442"/>
      </patternFill>
    </fill>
    <fill>
      <patternFill patternType="solid">
        <fgColor theme="0"/>
        <bgColor rgb="FFD0CECE"/>
      </patternFill>
    </fill>
    <fill>
      <patternFill patternType="solid">
        <fgColor theme="0"/>
        <bgColor rgb="FFFFF2CC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theme="1"/>
      </top>
      <bottom/>
      <diagonal/>
    </border>
    <border>
      <left/>
      <right style="thin">
        <color auto="1"/>
      </right>
      <top style="thin">
        <color theme="1"/>
      </top>
      <bottom style="thin">
        <color auto="1"/>
      </bottom>
      <diagonal/>
    </border>
  </borders>
  <cellStyleXfs count="2">
    <xf numFmtId="0" fontId="0" fillId="0" borderId="0"/>
    <xf numFmtId="0" fontId="15" fillId="2" borderId="0"/>
  </cellStyleXfs>
  <cellXfs count="182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49" fontId="0" fillId="0" borderId="0" xfId="0" applyNumberFormat="1"/>
    <xf numFmtId="0" fontId="2" fillId="0" borderId="0" xfId="0" applyFont="1" applyAlignment="1">
      <alignment horizontal="center"/>
    </xf>
    <xf numFmtId="0" fontId="6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 vertical="top" wrapText="1"/>
    </xf>
    <xf numFmtId="49" fontId="1" fillId="0" borderId="9" xfId="0" applyNumberFormat="1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7" fontId="4" fillId="0" borderId="7" xfId="0" applyNumberFormat="1" applyFont="1" applyBorder="1" applyAlignment="1">
      <alignment horizontal="center" vertical="center" wrapText="1"/>
    </xf>
    <xf numFmtId="49" fontId="4" fillId="4" borderId="7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7" fontId="4" fillId="0" borderId="9" xfId="0" applyNumberFormat="1" applyFont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6" borderId="0" xfId="0" applyFill="1"/>
    <xf numFmtId="0" fontId="3" fillId="6" borderId="14" xfId="0" applyFont="1" applyFill="1" applyBorder="1" applyAlignment="1">
      <alignment horizontal="center" vertical="top" wrapText="1"/>
    </xf>
    <xf numFmtId="0" fontId="3" fillId="6" borderId="2" xfId="0" applyFont="1" applyFill="1" applyBorder="1" applyAlignment="1">
      <alignment horizontal="center" vertical="top" wrapText="1"/>
    </xf>
    <xf numFmtId="0" fontId="3" fillId="6" borderId="11" xfId="0" applyFont="1" applyFill="1" applyBorder="1" applyAlignment="1">
      <alignment horizontal="center" vertical="top" wrapText="1"/>
    </xf>
    <xf numFmtId="0" fontId="7" fillId="6" borderId="10" xfId="0" applyFont="1" applyFill="1" applyBorder="1" applyAlignment="1">
      <alignment horizontal="center" vertical="top" wrapText="1"/>
    </xf>
    <xf numFmtId="0" fontId="2" fillId="6" borderId="11" xfId="0" applyFont="1" applyFill="1" applyBorder="1" applyAlignment="1">
      <alignment horizontal="center" vertical="top" wrapText="1"/>
    </xf>
    <xf numFmtId="0" fontId="3" fillId="6" borderId="6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17" fontId="4" fillId="6" borderId="7" xfId="0" applyNumberFormat="1" applyFont="1" applyFill="1" applyBorder="1" applyAlignment="1">
      <alignment horizontal="center" vertical="center" wrapText="1"/>
    </xf>
    <xf numFmtId="49" fontId="4" fillId="6" borderId="7" xfId="0" applyNumberFormat="1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left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49" fontId="4" fillId="6" borderId="9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vertical="center" wrapText="1"/>
    </xf>
    <xf numFmtId="17" fontId="4" fillId="6" borderId="3" xfId="0" applyNumberFormat="1" applyFont="1" applyFill="1" applyBorder="1" applyAlignment="1">
      <alignment horizontal="center" vertical="center" wrapText="1"/>
    </xf>
    <xf numFmtId="49" fontId="4" fillId="6" borderId="3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2" fillId="6" borderId="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49" fontId="3" fillId="0" borderId="15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3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49" fontId="2" fillId="0" borderId="3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7" xfId="0" applyFont="1" applyBorder="1" applyAlignment="1">
      <alignment wrapText="1"/>
    </xf>
    <xf numFmtId="0" fontId="3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49" fontId="4" fillId="0" borderId="7" xfId="0" applyNumberFormat="1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4" fillId="0" borderId="9" xfId="0" applyFont="1" applyBorder="1" applyAlignment="1">
      <alignment wrapText="1"/>
    </xf>
    <xf numFmtId="49" fontId="4" fillId="0" borderId="9" xfId="0" applyNumberFormat="1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4" fillId="0" borderId="9" xfId="0" applyFont="1" applyBorder="1" applyAlignment="1">
      <alignment horizontal="center" vertical="center"/>
    </xf>
    <xf numFmtId="0" fontId="6" fillId="0" borderId="3" xfId="0" applyFont="1" applyBorder="1"/>
    <xf numFmtId="0" fontId="6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2" fillId="5" borderId="7" xfId="0" applyFont="1" applyFill="1" applyBorder="1"/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1" fillId="0" borderId="3" xfId="0" applyFont="1" applyBorder="1"/>
    <xf numFmtId="0" fontId="11" fillId="0" borderId="3" xfId="0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 wrapText="1"/>
    </xf>
    <xf numFmtId="0" fontId="11" fillId="5" borderId="6" xfId="0" applyFont="1" applyFill="1" applyBorder="1"/>
    <xf numFmtId="0" fontId="11" fillId="5" borderId="7" xfId="0" applyFont="1" applyFill="1" applyBorder="1"/>
    <xf numFmtId="0" fontId="11" fillId="5" borderId="7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49" fontId="11" fillId="5" borderId="7" xfId="0" applyNumberFormat="1" applyFont="1" applyFill="1" applyBorder="1" applyAlignment="1">
      <alignment horizontal="center" vertical="center"/>
    </xf>
    <xf numFmtId="49" fontId="11" fillId="5" borderId="3" xfId="0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11" fillId="0" borderId="0" xfId="0" applyFont="1"/>
    <xf numFmtId="49" fontId="11" fillId="0" borderId="0" xfId="0" applyNumberFormat="1" applyFont="1"/>
    <xf numFmtId="0" fontId="9" fillId="0" borderId="0" xfId="0" applyFont="1"/>
    <xf numFmtId="49" fontId="9" fillId="0" borderId="0" xfId="0" applyNumberFormat="1" applyFont="1" applyAlignment="1">
      <alignment wrapText="1"/>
    </xf>
    <xf numFmtId="0" fontId="13" fillId="0" borderId="1" xfId="0" applyFont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 vertical="top" wrapText="1"/>
    </xf>
    <xf numFmtId="0" fontId="2" fillId="4" borderId="7" xfId="0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left" vertical="top" wrapText="1"/>
    </xf>
    <xf numFmtId="0" fontId="2" fillId="4" borderId="3" xfId="0" applyFont="1" applyFill="1" applyBorder="1" applyAlignment="1">
      <alignment horizontal="left" vertical="top" wrapText="1"/>
    </xf>
    <xf numFmtId="12" fontId="2" fillId="4" borderId="7" xfId="0" applyNumberFormat="1" applyFont="1" applyFill="1" applyBorder="1" applyAlignment="1">
      <alignment horizontal="left" vertical="top" wrapText="1"/>
    </xf>
    <xf numFmtId="12" fontId="2" fillId="4" borderId="3" xfId="0" applyNumberFormat="1" applyFont="1" applyFill="1" applyBorder="1" applyAlignment="1">
      <alignment horizontal="left" vertical="top" wrapText="1"/>
    </xf>
    <xf numFmtId="0" fontId="0" fillId="6" borderId="0" xfId="0" applyFill="1" applyAlignment="1">
      <alignment horizontal="left" vertical="top"/>
    </xf>
    <xf numFmtId="0" fontId="5" fillId="8" borderId="3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left" vertical="top" wrapText="1"/>
    </xf>
    <xf numFmtId="0" fontId="2" fillId="10" borderId="4" xfId="0" applyFont="1" applyFill="1" applyBorder="1" applyAlignment="1">
      <alignment horizontal="left" vertical="top" wrapText="1"/>
    </xf>
    <xf numFmtId="0" fontId="2" fillId="7" borderId="4" xfId="0" applyFont="1" applyFill="1" applyBorder="1" applyAlignment="1">
      <alignment horizontal="left" vertical="top" wrapText="1"/>
    </xf>
    <xf numFmtId="0" fontId="2" fillId="9" borderId="6" xfId="0" applyFont="1" applyFill="1" applyBorder="1" applyAlignment="1">
      <alignment horizontal="left" vertical="top" wrapText="1"/>
    </xf>
    <xf numFmtId="0" fontId="11" fillId="2" borderId="0" xfId="0" applyFont="1" applyFill="1"/>
    <xf numFmtId="0" fontId="2" fillId="7" borderId="3" xfId="0" applyFont="1" applyFill="1" applyBorder="1" applyAlignment="1">
      <alignment horizontal="left" vertical="top" wrapText="1"/>
    </xf>
    <xf numFmtId="0" fontId="2" fillId="7" borderId="7" xfId="0" applyFont="1" applyFill="1" applyBorder="1" applyAlignment="1">
      <alignment horizontal="left" vertical="top" wrapText="1"/>
    </xf>
    <xf numFmtId="0" fontId="2" fillId="11" borderId="4" xfId="0" applyFont="1" applyFill="1" applyBorder="1" applyAlignment="1">
      <alignment horizontal="left" vertical="top" wrapText="1"/>
    </xf>
    <xf numFmtId="49" fontId="12" fillId="0" borderId="0" xfId="0" applyNumberFormat="1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0" xfId="0" applyFont="1"/>
    <xf numFmtId="0" fontId="2" fillId="5" borderId="12" xfId="0" applyFont="1" applyFill="1" applyBorder="1" applyAlignment="1">
      <alignment wrapText="1"/>
    </xf>
    <xf numFmtId="0" fontId="2" fillId="5" borderId="5" xfId="0" applyFont="1" applyFill="1" applyBorder="1" applyAlignment="1">
      <alignment wrapText="1"/>
    </xf>
    <xf numFmtId="0" fontId="2" fillId="5" borderId="3" xfId="0" applyFont="1" applyFill="1" applyBorder="1" applyAlignment="1">
      <alignment wrapText="1"/>
    </xf>
    <xf numFmtId="0" fontId="2" fillId="5" borderId="17" xfId="0" applyFont="1" applyFill="1" applyBorder="1" applyAlignment="1">
      <alignment wrapText="1"/>
    </xf>
    <xf numFmtId="0" fontId="2" fillId="5" borderId="18" xfId="0" applyFont="1" applyFill="1" applyBorder="1" applyAlignment="1">
      <alignment wrapText="1"/>
    </xf>
    <xf numFmtId="0" fontId="2" fillId="5" borderId="16" xfId="0" applyFont="1" applyFill="1" applyBorder="1" applyAlignment="1">
      <alignment wrapText="1"/>
    </xf>
    <xf numFmtId="0" fontId="2" fillId="5" borderId="13" xfId="0" applyFont="1" applyFill="1" applyBorder="1" applyAlignment="1">
      <alignment wrapText="1"/>
    </xf>
    <xf numFmtId="0" fontId="2" fillId="5" borderId="1" xfId="0" applyFont="1" applyFill="1" applyBorder="1" applyAlignment="1">
      <alignment wrapText="1"/>
    </xf>
    <xf numFmtId="0" fontId="2" fillId="5" borderId="7" xfId="0" applyFont="1" applyFill="1" applyBorder="1" applyAlignment="1">
      <alignment wrapText="1"/>
    </xf>
    <xf numFmtId="0" fontId="2" fillId="5" borderId="13" xfId="0" applyFont="1" applyFill="1" applyBorder="1"/>
    <xf numFmtId="0" fontId="2" fillId="5" borderId="1" xfId="0" applyFont="1" applyFill="1" applyBorder="1"/>
    <xf numFmtId="0" fontId="2" fillId="5" borderId="7" xfId="0" applyFont="1" applyFill="1" applyBorder="1"/>
    <xf numFmtId="0" fontId="2" fillId="5" borderId="12" xfId="0" applyFont="1" applyFill="1" applyBorder="1" applyAlignment="1">
      <alignment horizontal="left" vertical="top" wrapText="1"/>
    </xf>
    <xf numFmtId="0" fontId="2" fillId="5" borderId="5" xfId="0" applyFont="1" applyFill="1" applyBorder="1" applyAlignment="1">
      <alignment horizontal="left" vertical="top" wrapText="1"/>
    </xf>
    <xf numFmtId="0" fontId="2" fillId="5" borderId="3" xfId="0" applyFont="1" applyFill="1" applyBorder="1" applyAlignment="1">
      <alignment horizontal="left" vertical="top" wrapText="1"/>
    </xf>
    <xf numFmtId="0" fontId="2" fillId="5" borderId="13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top" wrapText="1"/>
    </xf>
    <xf numFmtId="0" fontId="2" fillId="5" borderId="7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left" vertical="top" wrapText="1"/>
    </xf>
    <xf numFmtId="0" fontId="2" fillId="5" borderId="7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2" fillId="5" borderId="12" xfId="0" applyFont="1" applyFill="1" applyBorder="1" applyAlignment="1">
      <alignment horizontal="center" vertical="top" wrapText="1"/>
    </xf>
    <xf numFmtId="0" fontId="2" fillId="5" borderId="5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14" fillId="3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</cellXfs>
  <cellStyles count="2">
    <cellStyle name="Обычны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e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tandard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Standard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>
    <a:extraClrScheme>
      <a:clrScheme name="Standard">
        <a:dk1>
          <a:sysClr val="windowText" lastClr="000000"/>
        </a:dk1>
        <a:lt1>
          <a:sysClr val="window" lastClr="FFFFFF"/>
        </a:lt1>
        <a:dk2>
          <a:srgbClr val="1F497D"/>
        </a:dk2>
        <a:lt2>
          <a:srgbClr val="EEECE1"/>
        </a:lt2>
        <a:accent1>
          <a:srgbClr val="4F81BD"/>
        </a:accent1>
        <a:accent2>
          <a:srgbClr val="C0504D"/>
        </a:accent2>
        <a:accent3>
          <a:srgbClr val="9BBB59"/>
        </a:accent3>
        <a:accent4>
          <a:srgbClr val="8064A2"/>
        </a:accent4>
        <a:accent5>
          <a:srgbClr val="4BACC6"/>
        </a:accent5>
        <a:accent6>
          <a:srgbClr val="F79646"/>
        </a:accent6>
        <a:hlink>
          <a:srgbClr val="0000FF"/>
        </a:hlink>
        <a:folHlink>
          <a:srgbClr val="800080"/>
        </a:folHlink>
      </a:clrScheme>
    </a:extraClrScheme>
  </a:extraClrScheme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8576"/>
  <sheetViews>
    <sheetView workbookViewId="0">
      <selection activeCell="K7" sqref="K7"/>
    </sheetView>
  </sheetViews>
  <sheetFormatPr defaultRowHeight="12.75" customHeight="1" x14ac:dyDescent="0.2"/>
  <cols>
    <col min="1" max="1" width="5.140625" bestFit="1" customWidth="1"/>
    <col min="2" max="2" width="20.7109375" bestFit="1" customWidth="1"/>
    <col min="3" max="3" width="19.85546875" bestFit="1" customWidth="1"/>
    <col min="4" max="4" width="16" bestFit="1" customWidth="1"/>
    <col min="5" max="5" width="14" bestFit="1" customWidth="1"/>
    <col min="6" max="6" width="15.85546875" bestFit="1" customWidth="1"/>
    <col min="7" max="7" width="11.28515625" bestFit="1" customWidth="1"/>
    <col min="8" max="8" width="17.7109375" bestFit="1" customWidth="1"/>
    <col min="9" max="9" width="11.85546875" style="2" bestFit="1" customWidth="1"/>
    <col min="10" max="10" width="9.28515625" style="2" bestFit="1" customWidth="1"/>
    <col min="11" max="11" width="11.7109375" bestFit="1" customWidth="1"/>
    <col min="12" max="12" width="12.5703125" bestFit="1" customWidth="1"/>
    <col min="13" max="13" width="10.28515625" bestFit="1" customWidth="1"/>
  </cols>
  <sheetData>
    <row r="1" spans="1:13" ht="15.75" customHeight="1" x14ac:dyDescent="0.2">
      <c r="A1" s="175" t="s">
        <v>36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</row>
    <row r="2" spans="1:13" ht="15.75" customHeight="1" x14ac:dyDescent="0.25">
      <c r="A2" s="3"/>
      <c r="B2" s="176" t="s">
        <v>37</v>
      </c>
      <c r="C2" s="176"/>
      <c r="D2" s="176"/>
      <c r="E2" s="176"/>
      <c r="F2" s="176"/>
      <c r="G2" s="176"/>
      <c r="H2" s="176"/>
      <c r="I2" s="176"/>
      <c r="J2" s="176"/>
      <c r="K2" s="176"/>
      <c r="L2" s="3"/>
      <c r="M2" s="4"/>
    </row>
    <row r="3" spans="1:13" ht="16.5" customHeight="1" x14ac:dyDescent="0.25">
      <c r="A3" s="3"/>
      <c r="B3" s="5"/>
      <c r="C3" s="3"/>
      <c r="D3" s="3"/>
      <c r="E3" s="3"/>
      <c r="F3" s="3"/>
      <c r="G3" s="3"/>
      <c r="H3" s="5"/>
      <c r="I3" s="6"/>
      <c r="J3" s="6"/>
      <c r="K3" s="3"/>
      <c r="L3" s="3"/>
      <c r="M3" s="4"/>
    </row>
    <row r="4" spans="1:13" ht="63" x14ac:dyDescent="0.2">
      <c r="A4" s="7" t="s">
        <v>0</v>
      </c>
      <c r="B4" s="8" t="s">
        <v>38</v>
      </c>
      <c r="C4" s="8" t="s">
        <v>2</v>
      </c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  <c r="I4" s="9" t="s">
        <v>8</v>
      </c>
      <c r="J4" s="9" t="s">
        <v>9</v>
      </c>
      <c r="K4" s="8" t="s">
        <v>10</v>
      </c>
      <c r="L4" s="8" t="s">
        <v>11</v>
      </c>
      <c r="M4" s="4"/>
    </row>
    <row r="5" spans="1:13" ht="15.75" x14ac:dyDescent="0.25">
      <c r="A5" s="10">
        <v>1</v>
      </c>
      <c r="B5" s="11">
        <v>2</v>
      </c>
      <c r="C5" s="11">
        <v>3</v>
      </c>
      <c r="D5" s="11">
        <v>4</v>
      </c>
      <c r="E5" s="11">
        <v>5</v>
      </c>
      <c r="F5" s="11">
        <v>7</v>
      </c>
      <c r="G5" s="11">
        <v>8</v>
      </c>
      <c r="H5" s="11">
        <v>9</v>
      </c>
      <c r="I5" s="12" t="s">
        <v>29</v>
      </c>
      <c r="J5" s="12" t="s">
        <v>33</v>
      </c>
      <c r="K5" s="11">
        <v>12</v>
      </c>
      <c r="L5" s="13">
        <v>13</v>
      </c>
      <c r="M5" s="4"/>
    </row>
    <row r="6" spans="1:13" ht="15.75" x14ac:dyDescent="0.2">
      <c r="A6" s="177" t="s">
        <v>39</v>
      </c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9"/>
      <c r="M6" s="4"/>
    </row>
    <row r="7" spans="1:13" ht="25.5" x14ac:dyDescent="0.2">
      <c r="A7" s="14">
        <v>1</v>
      </c>
      <c r="B7" s="15" t="s">
        <v>40</v>
      </c>
      <c r="C7" s="15" t="s">
        <v>41</v>
      </c>
      <c r="D7" s="15" t="s">
        <v>42</v>
      </c>
      <c r="E7" s="15">
        <v>35</v>
      </c>
      <c r="F7" s="15">
        <v>35</v>
      </c>
      <c r="G7" s="16" t="s">
        <v>20</v>
      </c>
      <c r="H7" s="15" t="s">
        <v>43</v>
      </c>
      <c r="I7" s="17" t="s">
        <v>44</v>
      </c>
      <c r="J7" s="18" t="s">
        <v>32</v>
      </c>
      <c r="K7" s="15">
        <v>1</v>
      </c>
      <c r="L7" s="19" t="s">
        <v>12</v>
      </c>
    </row>
    <row r="8" spans="1:13" ht="25.5" x14ac:dyDescent="0.2">
      <c r="A8" s="14">
        <v>2</v>
      </c>
      <c r="B8" s="15" t="s">
        <v>45</v>
      </c>
      <c r="C8" s="15" t="s">
        <v>41</v>
      </c>
      <c r="D8" s="15" t="s">
        <v>46</v>
      </c>
      <c r="E8" s="15">
        <v>39.9</v>
      </c>
      <c r="F8" s="15">
        <v>39.9</v>
      </c>
      <c r="G8" s="15" t="s">
        <v>20</v>
      </c>
      <c r="H8" s="15" t="s">
        <v>47</v>
      </c>
      <c r="I8" s="17" t="s">
        <v>48</v>
      </c>
      <c r="J8" s="18" t="s">
        <v>32</v>
      </c>
      <c r="K8" s="15">
        <v>1</v>
      </c>
      <c r="L8" s="19" t="s">
        <v>12</v>
      </c>
    </row>
    <row r="9" spans="1:13" ht="25.5" x14ac:dyDescent="0.2">
      <c r="A9" s="14">
        <v>3</v>
      </c>
      <c r="B9" s="15" t="s">
        <v>49</v>
      </c>
      <c r="C9" s="20" t="s">
        <v>41</v>
      </c>
      <c r="D9" s="20" t="s">
        <v>50</v>
      </c>
      <c r="E9" s="20">
        <v>20</v>
      </c>
      <c r="F9" s="20">
        <v>20</v>
      </c>
      <c r="G9" s="21" t="s">
        <v>20</v>
      </c>
      <c r="H9" s="20" t="s">
        <v>51</v>
      </c>
      <c r="I9" s="22" t="s">
        <v>52</v>
      </c>
      <c r="J9" s="23" t="s">
        <v>32</v>
      </c>
      <c r="K9" s="20">
        <v>1</v>
      </c>
      <c r="L9" s="24" t="s">
        <v>12</v>
      </c>
    </row>
    <row r="10" spans="1:13" s="25" customFormat="1" ht="15.75" x14ac:dyDescent="0.2">
      <c r="A10" s="26" t="s">
        <v>12</v>
      </c>
      <c r="B10" s="27" t="s">
        <v>14</v>
      </c>
      <c r="C10" s="28" t="s">
        <v>12</v>
      </c>
      <c r="D10" s="28" t="s">
        <v>12</v>
      </c>
      <c r="E10" s="28">
        <f>SUM(E7:E9)</f>
        <v>94.9</v>
      </c>
      <c r="F10" s="28">
        <v>94.9</v>
      </c>
      <c r="G10" s="29" t="s">
        <v>12</v>
      </c>
      <c r="H10" s="27" t="s">
        <v>12</v>
      </c>
      <c r="I10" s="28" t="s">
        <v>12</v>
      </c>
      <c r="J10" s="28">
        <v>3</v>
      </c>
      <c r="K10" s="28">
        <v>3</v>
      </c>
      <c r="L10" s="30" t="s">
        <v>12</v>
      </c>
    </row>
    <row r="11" spans="1:13" ht="15.75" x14ac:dyDescent="0.2">
      <c r="A11" s="177" t="s">
        <v>53</v>
      </c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9"/>
    </row>
    <row r="12" spans="1:13" ht="38.25" x14ac:dyDescent="0.2">
      <c r="A12" s="31">
        <v>1</v>
      </c>
      <c r="B12" s="32" t="s">
        <v>54</v>
      </c>
      <c r="C12" s="32" t="s">
        <v>41</v>
      </c>
      <c r="D12" s="32" t="s">
        <v>55</v>
      </c>
      <c r="E12" s="32">
        <v>8</v>
      </c>
      <c r="F12" s="32">
        <v>8</v>
      </c>
      <c r="G12" s="33" t="s">
        <v>21</v>
      </c>
      <c r="H12" s="32" t="s">
        <v>56</v>
      </c>
      <c r="I12" s="34" t="s">
        <v>57</v>
      </c>
      <c r="J12" s="34" t="s">
        <v>32</v>
      </c>
      <c r="K12" s="32">
        <v>1</v>
      </c>
      <c r="L12" s="35" t="s">
        <v>12</v>
      </c>
    </row>
    <row r="13" spans="1:13" ht="25.5" x14ac:dyDescent="0.2">
      <c r="A13" s="31">
        <v>2</v>
      </c>
      <c r="B13" s="32" t="s">
        <v>58</v>
      </c>
      <c r="C13" s="32" t="s">
        <v>41</v>
      </c>
      <c r="D13" s="32" t="s">
        <v>59</v>
      </c>
      <c r="E13" s="32">
        <v>14</v>
      </c>
      <c r="F13" s="32">
        <v>14</v>
      </c>
      <c r="G13" s="33" t="s">
        <v>60</v>
      </c>
      <c r="H13" s="32" t="s">
        <v>61</v>
      </c>
      <c r="I13" s="34" t="s">
        <v>62</v>
      </c>
      <c r="J13" s="34" t="s">
        <v>32</v>
      </c>
      <c r="K13" s="32">
        <v>1</v>
      </c>
      <c r="L13" s="35" t="s">
        <v>12</v>
      </c>
    </row>
    <row r="14" spans="1:13" ht="38.25" x14ac:dyDescent="0.2">
      <c r="A14" s="31">
        <v>3</v>
      </c>
      <c r="B14" s="32" t="s">
        <v>63</v>
      </c>
      <c r="C14" s="32" t="s">
        <v>41</v>
      </c>
      <c r="D14" s="32" t="s">
        <v>64</v>
      </c>
      <c r="E14" s="32">
        <v>10</v>
      </c>
      <c r="F14" s="32">
        <v>10</v>
      </c>
      <c r="G14" s="32" t="s">
        <v>16</v>
      </c>
      <c r="H14" s="32" t="s">
        <v>65</v>
      </c>
      <c r="I14" s="32" t="s">
        <v>66</v>
      </c>
      <c r="J14" s="32">
        <v>1</v>
      </c>
      <c r="K14" s="32">
        <v>1</v>
      </c>
      <c r="L14" s="35" t="s">
        <v>12</v>
      </c>
    </row>
    <row r="15" spans="1:13" ht="38.25" x14ac:dyDescent="0.2">
      <c r="A15" s="31">
        <v>4</v>
      </c>
      <c r="B15" s="32" t="s">
        <v>67</v>
      </c>
      <c r="C15" s="32" t="s">
        <v>41</v>
      </c>
      <c r="D15" s="32" t="s">
        <v>68</v>
      </c>
      <c r="E15" s="32">
        <v>34</v>
      </c>
      <c r="F15" s="32">
        <v>34</v>
      </c>
      <c r="G15" s="32" t="s">
        <v>16</v>
      </c>
      <c r="H15" s="32" t="s">
        <v>69</v>
      </c>
      <c r="I15" s="34" t="s">
        <v>70</v>
      </c>
      <c r="J15" s="32">
        <v>2</v>
      </c>
      <c r="K15" s="32">
        <v>2</v>
      </c>
      <c r="L15" s="35" t="s">
        <v>12</v>
      </c>
    </row>
    <row r="16" spans="1:13" ht="25.5" x14ac:dyDescent="0.2">
      <c r="A16" s="31">
        <v>5</v>
      </c>
      <c r="B16" s="32" t="s">
        <v>71</v>
      </c>
      <c r="C16" s="32" t="s">
        <v>41</v>
      </c>
      <c r="D16" s="32" t="s">
        <v>72</v>
      </c>
      <c r="E16" s="32">
        <v>5</v>
      </c>
      <c r="F16" s="32">
        <v>5</v>
      </c>
      <c r="G16" s="33" t="s">
        <v>73</v>
      </c>
      <c r="H16" s="32" t="s">
        <v>74</v>
      </c>
      <c r="I16" s="34" t="s">
        <v>75</v>
      </c>
      <c r="J16" s="34" t="s">
        <v>32</v>
      </c>
      <c r="K16" s="32">
        <v>1</v>
      </c>
      <c r="L16" s="35" t="s">
        <v>12</v>
      </c>
    </row>
    <row r="17" spans="1:12" ht="38.25" x14ac:dyDescent="0.2">
      <c r="A17" s="31">
        <v>6</v>
      </c>
      <c r="B17" s="36" t="s">
        <v>76</v>
      </c>
      <c r="C17" s="37" t="s">
        <v>12</v>
      </c>
      <c r="D17" s="32" t="s">
        <v>77</v>
      </c>
      <c r="E17" s="32">
        <v>45.7</v>
      </c>
      <c r="F17" s="32">
        <v>45.7</v>
      </c>
      <c r="G17" s="32" t="s">
        <v>20</v>
      </c>
      <c r="H17" s="32" t="s">
        <v>78</v>
      </c>
      <c r="I17" s="34" t="s">
        <v>79</v>
      </c>
      <c r="J17" s="34" t="s">
        <v>30</v>
      </c>
      <c r="K17" s="32">
        <v>3</v>
      </c>
      <c r="L17" s="35" t="s">
        <v>12</v>
      </c>
    </row>
    <row r="18" spans="1:12" ht="25.5" x14ac:dyDescent="0.2">
      <c r="A18" s="31">
        <v>7</v>
      </c>
      <c r="B18" s="32" t="s">
        <v>80</v>
      </c>
      <c r="C18" s="32" t="s">
        <v>41</v>
      </c>
      <c r="D18" s="32" t="s">
        <v>46</v>
      </c>
      <c r="E18" s="32">
        <v>132.30000000000001</v>
      </c>
      <c r="F18" s="32">
        <v>132.30000000000001</v>
      </c>
      <c r="G18" s="32" t="s">
        <v>81</v>
      </c>
      <c r="H18" s="32" t="s">
        <v>82</v>
      </c>
      <c r="I18" s="32" t="s">
        <v>83</v>
      </c>
      <c r="J18" s="32">
        <v>10</v>
      </c>
      <c r="K18" s="32">
        <v>10</v>
      </c>
      <c r="L18" s="35" t="s">
        <v>12</v>
      </c>
    </row>
    <row r="19" spans="1:12" ht="51" x14ac:dyDescent="0.2">
      <c r="A19" s="31">
        <v>8</v>
      </c>
      <c r="B19" s="32" t="s">
        <v>84</v>
      </c>
      <c r="C19" s="32" t="s">
        <v>41</v>
      </c>
      <c r="D19" s="32" t="s">
        <v>85</v>
      </c>
      <c r="E19" s="32">
        <v>26.6</v>
      </c>
      <c r="F19" s="32">
        <v>26.6</v>
      </c>
      <c r="G19" s="34" t="s">
        <v>21</v>
      </c>
      <c r="H19" s="32" t="s">
        <v>86</v>
      </c>
      <c r="I19" s="34" t="s">
        <v>87</v>
      </c>
      <c r="J19" s="34" t="s">
        <v>28</v>
      </c>
      <c r="K19" s="32">
        <v>2</v>
      </c>
      <c r="L19" s="35" t="s">
        <v>12</v>
      </c>
    </row>
    <row r="20" spans="1:12" ht="25.5" x14ac:dyDescent="0.2">
      <c r="A20" s="31">
        <v>9</v>
      </c>
      <c r="B20" s="38" t="s">
        <v>88</v>
      </c>
      <c r="C20" s="38" t="s">
        <v>41</v>
      </c>
      <c r="D20" s="38" t="s">
        <v>89</v>
      </c>
      <c r="E20" s="38">
        <v>36</v>
      </c>
      <c r="F20" s="38">
        <v>36</v>
      </c>
      <c r="G20" s="39" t="s">
        <v>90</v>
      </c>
      <c r="H20" s="38" t="s">
        <v>91</v>
      </c>
      <c r="I20" s="39" t="s">
        <v>92</v>
      </c>
      <c r="J20" s="39" t="s">
        <v>31</v>
      </c>
      <c r="K20" s="38">
        <v>4</v>
      </c>
      <c r="L20" s="40" t="s">
        <v>12</v>
      </c>
    </row>
    <row r="21" spans="1:12" ht="15.75" x14ac:dyDescent="0.2">
      <c r="A21" s="41" t="s">
        <v>12</v>
      </c>
      <c r="B21" s="42" t="s">
        <v>14</v>
      </c>
      <c r="C21" s="43" t="s">
        <v>12</v>
      </c>
      <c r="D21" s="44" t="s">
        <v>12</v>
      </c>
      <c r="E21" s="45">
        <f>SUM(E12:E20)</f>
        <v>311.60000000000002</v>
      </c>
      <c r="F21" s="45">
        <v>311.60000000000002</v>
      </c>
      <c r="G21" s="46" t="s">
        <v>12</v>
      </c>
      <c r="H21" s="47" t="s">
        <v>12</v>
      </c>
      <c r="I21" s="48" t="s">
        <v>12</v>
      </c>
      <c r="J21" s="49" t="s">
        <v>93</v>
      </c>
      <c r="K21" s="45">
        <v>25</v>
      </c>
      <c r="L21" s="46" t="s">
        <v>12</v>
      </c>
    </row>
    <row r="22" spans="1:12" ht="15.75" x14ac:dyDescent="0.2">
      <c r="A22" s="169" t="s">
        <v>94</v>
      </c>
      <c r="B22" s="170"/>
      <c r="C22" s="170"/>
      <c r="D22" s="170"/>
      <c r="E22" s="170"/>
      <c r="F22" s="170"/>
      <c r="G22" s="170"/>
      <c r="H22" s="170"/>
      <c r="I22" s="170"/>
      <c r="J22" s="170"/>
      <c r="K22" s="170"/>
      <c r="L22" s="171"/>
    </row>
    <row r="23" spans="1:12" ht="38.25" x14ac:dyDescent="0.2">
      <c r="A23" s="50">
        <v>1</v>
      </c>
      <c r="B23" s="51" t="s">
        <v>95</v>
      </c>
      <c r="C23" s="51" t="s">
        <v>41</v>
      </c>
      <c r="D23" s="51" t="s">
        <v>96</v>
      </c>
      <c r="E23" s="51">
        <v>6.1</v>
      </c>
      <c r="F23" s="52">
        <v>6.1</v>
      </c>
      <c r="G23" s="53" t="s">
        <v>16</v>
      </c>
      <c r="H23" s="51" t="s">
        <v>97</v>
      </c>
      <c r="I23" s="54" t="s">
        <v>98</v>
      </c>
      <c r="J23" s="54" t="s">
        <v>28</v>
      </c>
      <c r="K23" s="51">
        <v>2</v>
      </c>
      <c r="L23" s="55" t="s">
        <v>12</v>
      </c>
    </row>
    <row r="24" spans="1:12" ht="38.25" x14ac:dyDescent="0.2">
      <c r="A24" s="50">
        <v>2</v>
      </c>
      <c r="B24" s="32" t="s">
        <v>99</v>
      </c>
      <c r="C24" s="32" t="s">
        <v>41</v>
      </c>
      <c r="D24" s="32" t="s">
        <v>100</v>
      </c>
      <c r="E24" s="32">
        <v>15</v>
      </c>
      <c r="F24" s="32">
        <v>15</v>
      </c>
      <c r="G24" s="33" t="s">
        <v>16</v>
      </c>
      <c r="H24" s="32" t="s">
        <v>101</v>
      </c>
      <c r="I24" s="34" t="s">
        <v>102</v>
      </c>
      <c r="J24" s="34" t="s">
        <v>28</v>
      </c>
      <c r="K24" s="32">
        <v>2</v>
      </c>
      <c r="L24" s="35" t="s">
        <v>12</v>
      </c>
    </row>
    <row r="25" spans="1:12" ht="25.5" x14ac:dyDescent="0.2">
      <c r="A25" s="50">
        <v>3</v>
      </c>
      <c r="B25" s="32" t="s">
        <v>103</v>
      </c>
      <c r="C25" s="32" t="s">
        <v>41</v>
      </c>
      <c r="D25" s="32" t="s">
        <v>104</v>
      </c>
      <c r="E25" s="32">
        <v>20.5</v>
      </c>
      <c r="F25" s="32">
        <v>20.5</v>
      </c>
      <c r="G25" s="32" t="s">
        <v>15</v>
      </c>
      <c r="H25" s="32" t="s">
        <v>105</v>
      </c>
      <c r="I25" s="34" t="s">
        <v>106</v>
      </c>
      <c r="J25" s="34" t="s">
        <v>32</v>
      </c>
      <c r="K25" s="32">
        <v>1</v>
      </c>
      <c r="L25" s="35" t="s">
        <v>12</v>
      </c>
    </row>
    <row r="26" spans="1:12" ht="25.5" x14ac:dyDescent="0.2">
      <c r="A26" s="50">
        <v>4</v>
      </c>
      <c r="B26" s="32" t="s">
        <v>107</v>
      </c>
      <c r="C26" s="32" t="s">
        <v>41</v>
      </c>
      <c r="D26" s="32" t="s">
        <v>108</v>
      </c>
      <c r="E26" s="32">
        <v>8</v>
      </c>
      <c r="F26" s="32">
        <v>8</v>
      </c>
      <c r="G26" s="32" t="s">
        <v>16</v>
      </c>
      <c r="H26" s="32" t="s">
        <v>109</v>
      </c>
      <c r="I26" s="32" t="s">
        <v>110</v>
      </c>
      <c r="J26" s="32">
        <v>1</v>
      </c>
      <c r="K26" s="32">
        <v>1</v>
      </c>
      <c r="L26" s="35" t="s">
        <v>12</v>
      </c>
    </row>
    <row r="27" spans="1:12" ht="25.5" x14ac:dyDescent="0.2">
      <c r="A27" s="50">
        <v>5</v>
      </c>
      <c r="B27" s="32" t="s">
        <v>111</v>
      </c>
      <c r="C27" s="32" t="s">
        <v>41</v>
      </c>
      <c r="D27" s="32" t="s">
        <v>112</v>
      </c>
      <c r="E27" s="32">
        <v>70</v>
      </c>
      <c r="F27" s="32">
        <v>70</v>
      </c>
      <c r="G27" s="32" t="s">
        <v>21</v>
      </c>
      <c r="H27" s="32" t="s">
        <v>113</v>
      </c>
      <c r="I27" s="34" t="s">
        <v>114</v>
      </c>
      <c r="J27" s="34" t="s">
        <v>32</v>
      </c>
      <c r="K27" s="32">
        <v>1</v>
      </c>
      <c r="L27" s="35" t="s">
        <v>12</v>
      </c>
    </row>
    <row r="28" spans="1:12" ht="38.25" x14ac:dyDescent="0.2">
      <c r="A28" s="50">
        <v>6</v>
      </c>
      <c r="B28" s="32" t="s">
        <v>115</v>
      </c>
      <c r="C28" s="32" t="s">
        <v>41</v>
      </c>
      <c r="D28" s="32" t="s">
        <v>116</v>
      </c>
      <c r="E28" s="32">
        <v>20</v>
      </c>
      <c r="F28" s="32">
        <v>20</v>
      </c>
      <c r="G28" s="32" t="s">
        <v>20</v>
      </c>
      <c r="H28" s="32" t="s">
        <v>117</v>
      </c>
      <c r="I28" s="34" t="s">
        <v>118</v>
      </c>
      <c r="J28" s="34" t="s">
        <v>32</v>
      </c>
      <c r="K28" s="32">
        <v>1</v>
      </c>
      <c r="L28" s="35" t="s">
        <v>12</v>
      </c>
    </row>
    <row r="29" spans="1:12" ht="25.5" x14ac:dyDescent="0.2">
      <c r="A29" s="50">
        <v>7</v>
      </c>
      <c r="B29" s="32" t="s">
        <v>119</v>
      </c>
      <c r="C29" s="32" t="s">
        <v>41</v>
      </c>
      <c r="D29" s="32" t="s">
        <v>120</v>
      </c>
      <c r="E29" s="32">
        <v>20</v>
      </c>
      <c r="F29" s="32">
        <v>20</v>
      </c>
      <c r="G29" s="33" t="s">
        <v>20</v>
      </c>
      <c r="H29" s="32" t="s">
        <v>121</v>
      </c>
      <c r="I29" s="34" t="s">
        <v>122</v>
      </c>
      <c r="J29" s="34" t="s">
        <v>32</v>
      </c>
      <c r="K29" s="32">
        <v>1</v>
      </c>
      <c r="L29" s="35" t="s">
        <v>12</v>
      </c>
    </row>
    <row r="30" spans="1:12" ht="25.5" x14ac:dyDescent="0.2">
      <c r="A30" s="50">
        <v>8</v>
      </c>
      <c r="B30" s="32" t="s">
        <v>123</v>
      </c>
      <c r="C30" s="32" t="s">
        <v>41</v>
      </c>
      <c r="D30" s="32" t="s">
        <v>96</v>
      </c>
      <c r="E30" s="32">
        <v>15</v>
      </c>
      <c r="F30" s="32">
        <v>15</v>
      </c>
      <c r="G30" s="32" t="s">
        <v>16</v>
      </c>
      <c r="H30" s="32" t="s">
        <v>124</v>
      </c>
      <c r="I30" s="32" t="s">
        <v>125</v>
      </c>
      <c r="J30" s="32">
        <v>1</v>
      </c>
      <c r="K30" s="32">
        <v>1</v>
      </c>
      <c r="L30" s="35" t="s">
        <v>12</v>
      </c>
    </row>
    <row r="31" spans="1:12" ht="25.5" x14ac:dyDescent="0.2">
      <c r="A31" s="50">
        <v>9</v>
      </c>
      <c r="B31" s="32" t="s">
        <v>126</v>
      </c>
      <c r="C31" s="32" t="s">
        <v>46</v>
      </c>
      <c r="D31" s="32" t="s">
        <v>46</v>
      </c>
      <c r="E31" s="32">
        <v>11.6</v>
      </c>
      <c r="F31" s="32">
        <v>11.6</v>
      </c>
      <c r="G31" s="32" t="s">
        <v>20</v>
      </c>
      <c r="H31" s="32" t="s">
        <v>82</v>
      </c>
      <c r="I31" s="34" t="s">
        <v>127</v>
      </c>
      <c r="J31" s="34" t="s">
        <v>32</v>
      </c>
      <c r="K31" s="32">
        <v>1</v>
      </c>
      <c r="L31" s="35" t="s">
        <v>12</v>
      </c>
    </row>
    <row r="32" spans="1:12" ht="25.5" x14ac:dyDescent="0.2">
      <c r="A32" s="50">
        <v>10</v>
      </c>
      <c r="B32" s="32" t="s">
        <v>128</v>
      </c>
      <c r="C32" s="32" t="s">
        <v>41</v>
      </c>
      <c r="D32" s="32" t="s">
        <v>46</v>
      </c>
      <c r="E32" s="32">
        <v>8.3000000000000007</v>
      </c>
      <c r="F32" s="32">
        <v>8.3000000000000007</v>
      </c>
      <c r="G32" s="33" t="s">
        <v>129</v>
      </c>
      <c r="H32" s="32" t="s">
        <v>130</v>
      </c>
      <c r="I32" s="34" t="s">
        <v>131</v>
      </c>
      <c r="J32" s="34" t="s">
        <v>32</v>
      </c>
      <c r="K32" s="32">
        <v>1</v>
      </c>
      <c r="L32" s="35" t="s">
        <v>12</v>
      </c>
    </row>
    <row r="33" spans="1:12" ht="25.5" x14ac:dyDescent="0.2">
      <c r="A33" s="50">
        <v>11</v>
      </c>
      <c r="B33" s="32" t="s">
        <v>132</v>
      </c>
      <c r="C33" s="32" t="s">
        <v>41</v>
      </c>
      <c r="D33" s="32" t="s">
        <v>133</v>
      </c>
      <c r="E33" s="34" t="s">
        <v>134</v>
      </c>
      <c r="F33" s="32">
        <v>6.9</v>
      </c>
      <c r="G33" s="32" t="s">
        <v>21</v>
      </c>
      <c r="H33" s="32" t="s">
        <v>135</v>
      </c>
      <c r="I33" s="34" t="s">
        <v>136</v>
      </c>
      <c r="J33" s="34" t="s">
        <v>32</v>
      </c>
      <c r="K33" s="32">
        <v>1</v>
      </c>
      <c r="L33" s="35" t="s">
        <v>12</v>
      </c>
    </row>
    <row r="34" spans="1:12" ht="25.5" x14ac:dyDescent="0.2">
      <c r="A34" s="50">
        <v>12</v>
      </c>
      <c r="B34" s="32" t="s">
        <v>137</v>
      </c>
      <c r="C34" s="32" t="s">
        <v>46</v>
      </c>
      <c r="D34" s="32" t="s">
        <v>46</v>
      </c>
      <c r="E34" s="32">
        <v>59</v>
      </c>
      <c r="F34" s="32">
        <v>59</v>
      </c>
      <c r="G34" s="32" t="s">
        <v>20</v>
      </c>
      <c r="H34" s="32" t="s">
        <v>82</v>
      </c>
      <c r="I34" s="32" t="s">
        <v>127</v>
      </c>
      <c r="J34" s="32">
        <v>1</v>
      </c>
      <c r="K34" s="32">
        <v>1</v>
      </c>
      <c r="L34" s="35" t="s">
        <v>12</v>
      </c>
    </row>
    <row r="35" spans="1:12" ht="25.5" x14ac:dyDescent="0.2">
      <c r="A35" s="50">
        <v>13</v>
      </c>
      <c r="B35" s="32" t="s">
        <v>138</v>
      </c>
      <c r="C35" s="32" t="s">
        <v>41</v>
      </c>
      <c r="D35" s="32" t="s">
        <v>139</v>
      </c>
      <c r="E35" s="32">
        <v>216.3</v>
      </c>
      <c r="F35" s="32">
        <v>216.3</v>
      </c>
      <c r="G35" s="33" t="s">
        <v>20</v>
      </c>
      <c r="H35" s="32" t="s">
        <v>140</v>
      </c>
      <c r="I35" s="34" t="s">
        <v>141</v>
      </c>
      <c r="J35" s="34" t="s">
        <v>31</v>
      </c>
      <c r="K35" s="32">
        <v>4</v>
      </c>
      <c r="L35" s="35" t="s">
        <v>12</v>
      </c>
    </row>
    <row r="36" spans="1:12" ht="25.5" x14ac:dyDescent="0.2">
      <c r="A36" s="50">
        <v>14</v>
      </c>
      <c r="B36" s="32" t="s">
        <v>142</v>
      </c>
      <c r="C36" s="32" t="s">
        <v>41</v>
      </c>
      <c r="D36" s="32" t="s">
        <v>46</v>
      </c>
      <c r="E36" s="32">
        <v>12</v>
      </c>
      <c r="F36" s="32">
        <v>12</v>
      </c>
      <c r="G36" s="32" t="s">
        <v>20</v>
      </c>
      <c r="H36" s="32" t="s">
        <v>143</v>
      </c>
      <c r="I36" s="34" t="s">
        <v>144</v>
      </c>
      <c r="J36" s="34" t="s">
        <v>32</v>
      </c>
      <c r="K36" s="34" t="s">
        <v>32</v>
      </c>
      <c r="L36" s="35" t="s">
        <v>12</v>
      </c>
    </row>
    <row r="37" spans="1:12" ht="25.5" x14ac:dyDescent="0.2">
      <c r="A37" s="50">
        <v>15</v>
      </c>
      <c r="B37" s="32" t="s">
        <v>145</v>
      </c>
      <c r="C37" s="32" t="s">
        <v>41</v>
      </c>
      <c r="D37" s="32" t="s">
        <v>46</v>
      </c>
      <c r="E37" s="32">
        <v>37</v>
      </c>
      <c r="F37" s="32">
        <v>37</v>
      </c>
      <c r="G37" s="33" t="s">
        <v>16</v>
      </c>
      <c r="H37" s="32" t="s">
        <v>146</v>
      </c>
      <c r="I37" s="34" t="s">
        <v>147</v>
      </c>
      <c r="J37" s="34" t="s">
        <v>28</v>
      </c>
      <c r="K37" s="32">
        <v>2</v>
      </c>
      <c r="L37" s="35" t="s">
        <v>12</v>
      </c>
    </row>
    <row r="38" spans="1:12" ht="38.25" x14ac:dyDescent="0.2">
      <c r="A38" s="50">
        <v>16</v>
      </c>
      <c r="B38" s="32" t="s">
        <v>148</v>
      </c>
      <c r="C38" s="32" t="s">
        <v>41</v>
      </c>
      <c r="D38" s="32" t="s">
        <v>149</v>
      </c>
      <c r="E38" s="32">
        <v>11</v>
      </c>
      <c r="F38" s="32">
        <v>11</v>
      </c>
      <c r="G38" s="32" t="s">
        <v>16</v>
      </c>
      <c r="H38" s="32" t="s">
        <v>150</v>
      </c>
      <c r="I38" s="32" t="s">
        <v>151</v>
      </c>
      <c r="J38" s="32">
        <v>1</v>
      </c>
      <c r="K38" s="32">
        <v>1</v>
      </c>
      <c r="L38" s="35" t="s">
        <v>12</v>
      </c>
    </row>
    <row r="39" spans="1:12" ht="25.5" x14ac:dyDescent="0.2">
      <c r="A39" s="50">
        <v>17</v>
      </c>
      <c r="B39" s="38" t="s">
        <v>152</v>
      </c>
      <c r="C39" s="38" t="s">
        <v>41</v>
      </c>
      <c r="D39" s="38" t="s">
        <v>153</v>
      </c>
      <c r="E39" s="38">
        <v>10.199999999999999</v>
      </c>
      <c r="F39" s="38">
        <v>10.199999999999999</v>
      </c>
      <c r="G39" s="38" t="s">
        <v>19</v>
      </c>
      <c r="H39" s="38" t="s">
        <v>154</v>
      </c>
      <c r="I39" s="38" t="s">
        <v>155</v>
      </c>
      <c r="J39" s="38">
        <v>1</v>
      </c>
      <c r="K39" s="38">
        <v>1</v>
      </c>
      <c r="L39" s="40" t="s">
        <v>12</v>
      </c>
    </row>
    <row r="40" spans="1:12" ht="15.75" x14ac:dyDescent="0.2">
      <c r="A40" s="41" t="s">
        <v>12</v>
      </c>
      <c r="B40" s="56" t="s">
        <v>14</v>
      </c>
      <c r="C40" s="56" t="s">
        <v>12</v>
      </c>
      <c r="D40" s="56" t="s">
        <v>12</v>
      </c>
      <c r="E40" s="57">
        <f>SUM(E34:E39)</f>
        <v>345.5</v>
      </c>
      <c r="F40" s="57">
        <v>546.9</v>
      </c>
      <c r="G40" s="56" t="s">
        <v>12</v>
      </c>
      <c r="H40" s="56" t="s">
        <v>12</v>
      </c>
      <c r="I40" s="56" t="s">
        <v>12</v>
      </c>
      <c r="J40" s="57">
        <v>23</v>
      </c>
      <c r="K40" s="57">
        <v>23</v>
      </c>
      <c r="L40" s="56" t="s">
        <v>12</v>
      </c>
    </row>
    <row r="41" spans="1:12" ht="15.75" x14ac:dyDescent="0.2">
      <c r="A41" s="166" t="s">
        <v>156</v>
      </c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8"/>
    </row>
    <row r="42" spans="1:12" ht="25.5" x14ac:dyDescent="0.2">
      <c r="A42" s="50">
        <v>1</v>
      </c>
      <c r="B42" s="32" t="s">
        <v>157</v>
      </c>
      <c r="C42" s="32" t="s">
        <v>41</v>
      </c>
      <c r="D42" s="32" t="s">
        <v>158</v>
      </c>
      <c r="E42" s="32">
        <v>73.2</v>
      </c>
      <c r="F42" s="32">
        <v>73.2</v>
      </c>
      <c r="G42" s="32" t="s">
        <v>20</v>
      </c>
      <c r="H42" s="32" t="s">
        <v>159</v>
      </c>
      <c r="I42" s="32" t="s">
        <v>160</v>
      </c>
      <c r="J42" s="32">
        <v>3</v>
      </c>
      <c r="K42" s="32">
        <v>3</v>
      </c>
      <c r="L42" s="35" t="s">
        <v>12</v>
      </c>
    </row>
    <row r="43" spans="1:12" ht="38.25" x14ac:dyDescent="0.2">
      <c r="A43" s="50">
        <v>2</v>
      </c>
      <c r="B43" s="32" t="s">
        <v>161</v>
      </c>
      <c r="C43" s="32" t="s">
        <v>41</v>
      </c>
      <c r="D43" s="32" t="s">
        <v>162</v>
      </c>
      <c r="E43" s="32">
        <v>100</v>
      </c>
      <c r="F43" s="32">
        <v>100</v>
      </c>
      <c r="G43" s="32" t="s">
        <v>20</v>
      </c>
      <c r="H43" s="32" t="s">
        <v>163</v>
      </c>
      <c r="I43" s="32" t="s">
        <v>164</v>
      </c>
      <c r="J43" s="32">
        <v>1</v>
      </c>
      <c r="K43" s="32">
        <v>1</v>
      </c>
      <c r="L43" s="35" t="s">
        <v>12</v>
      </c>
    </row>
    <row r="44" spans="1:12" ht="38.25" x14ac:dyDescent="0.2">
      <c r="A44" s="58">
        <v>3</v>
      </c>
      <c r="B44" s="38" t="s">
        <v>165</v>
      </c>
      <c r="C44" s="59" t="s">
        <v>41</v>
      </c>
      <c r="D44" s="38" t="s">
        <v>166</v>
      </c>
      <c r="E44" s="38">
        <v>42.1</v>
      </c>
      <c r="F44" s="38">
        <v>42.1</v>
      </c>
      <c r="G44" s="38" t="s">
        <v>81</v>
      </c>
      <c r="H44" s="38" t="s">
        <v>167</v>
      </c>
      <c r="I44" s="38" t="s">
        <v>168</v>
      </c>
      <c r="J44" s="38">
        <v>1</v>
      </c>
      <c r="K44" s="38">
        <v>1</v>
      </c>
      <c r="L44" s="40" t="s">
        <v>12</v>
      </c>
    </row>
    <row r="45" spans="1:12" ht="15.75" x14ac:dyDescent="0.2">
      <c r="A45" s="60" t="s">
        <v>12</v>
      </c>
      <c r="B45" s="42" t="s">
        <v>14</v>
      </c>
      <c r="C45" s="56" t="s">
        <v>12</v>
      </c>
      <c r="D45" s="56" t="s">
        <v>12</v>
      </c>
      <c r="E45" s="61">
        <f>SUM(E42:E44)</f>
        <v>215.29999999999998</v>
      </c>
      <c r="F45" s="62">
        <v>215.3</v>
      </c>
      <c r="G45" s="56" t="s">
        <v>12</v>
      </c>
      <c r="H45" s="56" t="s">
        <v>12</v>
      </c>
      <c r="I45" s="56" t="s">
        <v>12</v>
      </c>
      <c r="J45" s="61">
        <v>5</v>
      </c>
      <c r="K45" s="62">
        <v>5</v>
      </c>
      <c r="L45" s="56" t="s">
        <v>12</v>
      </c>
    </row>
    <row r="46" spans="1:12" ht="15.75" x14ac:dyDescent="0.2">
      <c r="A46" s="169" t="s">
        <v>169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1"/>
    </row>
    <row r="47" spans="1:12" ht="25.5" x14ac:dyDescent="0.2">
      <c r="A47" s="63">
        <v>1</v>
      </c>
      <c r="B47" s="64" t="s">
        <v>170</v>
      </c>
      <c r="C47" s="64" t="s">
        <v>171</v>
      </c>
      <c r="D47" s="64" t="s">
        <v>171</v>
      </c>
      <c r="E47" s="64">
        <v>400</v>
      </c>
      <c r="F47" s="64">
        <v>400</v>
      </c>
      <c r="G47" s="64" t="s">
        <v>16</v>
      </c>
      <c r="H47" s="64" t="s">
        <v>172</v>
      </c>
      <c r="I47" s="64" t="s">
        <v>173</v>
      </c>
      <c r="J47" s="64">
        <v>17</v>
      </c>
      <c r="K47" s="64">
        <v>17</v>
      </c>
      <c r="L47" s="46" t="s">
        <v>12</v>
      </c>
    </row>
    <row r="48" spans="1:12" ht="15.75" x14ac:dyDescent="0.2">
      <c r="A48" s="41" t="s">
        <v>12</v>
      </c>
      <c r="B48" s="56" t="s">
        <v>14</v>
      </c>
      <c r="C48" s="56" t="s">
        <v>12</v>
      </c>
      <c r="D48" s="56" t="s">
        <v>12</v>
      </c>
      <c r="E48" s="61">
        <v>400</v>
      </c>
      <c r="F48" s="62">
        <v>400</v>
      </c>
      <c r="G48" s="56" t="s">
        <v>12</v>
      </c>
      <c r="H48" s="56" t="s">
        <v>12</v>
      </c>
      <c r="I48" s="56" t="s">
        <v>12</v>
      </c>
      <c r="J48" s="61">
        <v>17</v>
      </c>
      <c r="K48" s="62">
        <v>17</v>
      </c>
      <c r="L48" s="56" t="s">
        <v>12</v>
      </c>
    </row>
    <row r="49" spans="1:12" ht="15.75" x14ac:dyDescent="0.2">
      <c r="A49" s="172" t="s">
        <v>174</v>
      </c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4"/>
    </row>
    <row r="50" spans="1:12" ht="38.25" x14ac:dyDescent="0.2">
      <c r="A50" s="58">
        <v>1</v>
      </c>
      <c r="B50" s="38" t="s">
        <v>175</v>
      </c>
      <c r="C50" s="38" t="s">
        <v>41</v>
      </c>
      <c r="D50" s="38" t="s">
        <v>176</v>
      </c>
      <c r="E50" s="38">
        <v>27</v>
      </c>
      <c r="F50" s="38">
        <v>27</v>
      </c>
      <c r="G50" s="38" t="s">
        <v>16</v>
      </c>
      <c r="H50" s="38" t="s">
        <v>177</v>
      </c>
      <c r="I50" s="38" t="s">
        <v>178</v>
      </c>
      <c r="J50" s="38">
        <v>1</v>
      </c>
      <c r="K50" s="38">
        <v>1</v>
      </c>
      <c r="L50" s="40" t="s">
        <v>12</v>
      </c>
    </row>
    <row r="51" spans="1:12" ht="15.75" x14ac:dyDescent="0.2">
      <c r="A51" s="60" t="s">
        <v>12</v>
      </c>
      <c r="B51" s="56" t="s">
        <v>14</v>
      </c>
      <c r="C51" s="56" t="s">
        <v>12</v>
      </c>
      <c r="D51" s="56" t="s">
        <v>12</v>
      </c>
      <c r="E51" s="61">
        <v>27</v>
      </c>
      <c r="F51" s="62">
        <v>27</v>
      </c>
      <c r="G51" s="56" t="s">
        <v>12</v>
      </c>
      <c r="H51" s="56" t="s">
        <v>12</v>
      </c>
      <c r="I51" s="56" t="s">
        <v>12</v>
      </c>
      <c r="J51" s="65">
        <v>1</v>
      </c>
      <c r="K51" s="66">
        <v>1</v>
      </c>
      <c r="L51" s="56" t="s">
        <v>12</v>
      </c>
    </row>
    <row r="52" spans="1:12" ht="15.75" x14ac:dyDescent="0.2">
      <c r="A52" s="169" t="s">
        <v>179</v>
      </c>
      <c r="B52" s="170"/>
      <c r="C52" s="170"/>
      <c r="D52" s="170"/>
      <c r="E52" s="170"/>
      <c r="F52" s="170"/>
      <c r="G52" s="170"/>
      <c r="H52" s="170"/>
      <c r="I52" s="170"/>
      <c r="J52" s="170"/>
      <c r="K52" s="170"/>
      <c r="L52" s="171"/>
    </row>
    <row r="53" spans="1:12" ht="25.5" x14ac:dyDescent="0.2">
      <c r="A53" s="50">
        <v>1</v>
      </c>
      <c r="B53" s="32" t="s">
        <v>180</v>
      </c>
      <c r="C53" s="32" t="s">
        <v>41</v>
      </c>
      <c r="D53" s="32" t="s">
        <v>181</v>
      </c>
      <c r="E53" s="32">
        <v>63</v>
      </c>
      <c r="F53" s="32">
        <v>63</v>
      </c>
      <c r="G53" s="32" t="s">
        <v>182</v>
      </c>
      <c r="H53" s="32" t="s">
        <v>183</v>
      </c>
      <c r="I53" s="34" t="s">
        <v>184</v>
      </c>
      <c r="J53" s="34" t="s">
        <v>30</v>
      </c>
      <c r="K53" s="32">
        <v>3</v>
      </c>
      <c r="L53" s="35" t="s">
        <v>12</v>
      </c>
    </row>
    <row r="54" spans="1:12" ht="38.25" x14ac:dyDescent="0.2">
      <c r="A54" s="50">
        <v>2</v>
      </c>
      <c r="B54" s="32" t="s">
        <v>185</v>
      </c>
      <c r="C54" s="32" t="s">
        <v>41</v>
      </c>
      <c r="D54" s="32" t="s">
        <v>186</v>
      </c>
      <c r="E54" s="32">
        <v>20</v>
      </c>
      <c r="F54" s="32">
        <v>20</v>
      </c>
      <c r="G54" s="32" t="s">
        <v>81</v>
      </c>
      <c r="H54" s="32" t="s">
        <v>187</v>
      </c>
      <c r="I54" s="32" t="s">
        <v>188</v>
      </c>
      <c r="J54" s="32">
        <v>2</v>
      </c>
      <c r="K54" s="32">
        <v>2</v>
      </c>
      <c r="L54" s="35" t="s">
        <v>12</v>
      </c>
    </row>
    <row r="55" spans="1:12" ht="25.5" x14ac:dyDescent="0.2">
      <c r="A55" s="50">
        <v>3</v>
      </c>
      <c r="B55" s="32" t="s">
        <v>189</v>
      </c>
      <c r="C55" s="32" t="s">
        <v>41</v>
      </c>
      <c r="D55" s="32" t="s">
        <v>190</v>
      </c>
      <c r="E55" s="32">
        <v>49</v>
      </c>
      <c r="F55" s="32">
        <v>49</v>
      </c>
      <c r="G55" s="32" t="s">
        <v>22</v>
      </c>
      <c r="H55" s="32" t="s">
        <v>191</v>
      </c>
      <c r="I55" s="32" t="s">
        <v>192</v>
      </c>
      <c r="J55" s="32">
        <v>1</v>
      </c>
      <c r="K55" s="32">
        <v>1</v>
      </c>
      <c r="L55" s="35" t="s">
        <v>12</v>
      </c>
    </row>
    <row r="56" spans="1:12" ht="25.5" x14ac:dyDescent="0.2">
      <c r="A56" s="50">
        <v>4</v>
      </c>
      <c r="B56" s="32" t="s">
        <v>193</v>
      </c>
      <c r="C56" s="32" t="s">
        <v>41</v>
      </c>
      <c r="D56" s="32" t="s">
        <v>194</v>
      </c>
      <c r="E56" s="32">
        <v>63.1</v>
      </c>
      <c r="F56" s="32">
        <v>63.1</v>
      </c>
      <c r="G56" s="32" t="s">
        <v>195</v>
      </c>
      <c r="H56" s="32" t="s">
        <v>196</v>
      </c>
      <c r="I56" s="34" t="s">
        <v>197</v>
      </c>
      <c r="J56" s="34" t="s">
        <v>32</v>
      </c>
      <c r="K56" s="32">
        <v>1</v>
      </c>
      <c r="L56" s="35" t="s">
        <v>12</v>
      </c>
    </row>
    <row r="57" spans="1:12" ht="38.25" x14ac:dyDescent="0.2">
      <c r="A57" s="50">
        <v>5</v>
      </c>
      <c r="B57" s="32" t="s">
        <v>198</v>
      </c>
      <c r="C57" s="32" t="s">
        <v>41</v>
      </c>
      <c r="D57" s="32" t="s">
        <v>199</v>
      </c>
      <c r="E57" s="32">
        <v>487.9</v>
      </c>
      <c r="F57" s="32">
        <v>487.9</v>
      </c>
      <c r="G57" s="32" t="s">
        <v>16</v>
      </c>
      <c r="H57" s="32" t="s">
        <v>200</v>
      </c>
      <c r="I57" s="34" t="s">
        <v>201</v>
      </c>
      <c r="J57" s="34" t="s">
        <v>29</v>
      </c>
      <c r="K57" s="32">
        <v>10</v>
      </c>
      <c r="L57" s="35" t="s">
        <v>12</v>
      </c>
    </row>
    <row r="58" spans="1:12" ht="63.75" x14ac:dyDescent="0.2">
      <c r="A58" s="50">
        <v>6</v>
      </c>
      <c r="B58" s="32" t="s">
        <v>202</v>
      </c>
      <c r="C58" s="32" t="s">
        <v>203</v>
      </c>
      <c r="D58" s="32" t="s">
        <v>204</v>
      </c>
      <c r="E58" s="32">
        <v>688.3</v>
      </c>
      <c r="F58" s="32">
        <v>688.3</v>
      </c>
      <c r="G58" s="32" t="s">
        <v>90</v>
      </c>
      <c r="H58" s="32" t="s">
        <v>205</v>
      </c>
      <c r="I58" s="34" t="s">
        <v>206</v>
      </c>
      <c r="J58" s="34" t="s">
        <v>32</v>
      </c>
      <c r="K58" s="32">
        <v>1</v>
      </c>
      <c r="L58" s="35" t="s">
        <v>12</v>
      </c>
    </row>
    <row r="59" spans="1:12" ht="38.25" x14ac:dyDescent="0.2">
      <c r="A59" s="50">
        <v>7</v>
      </c>
      <c r="B59" s="32" t="s">
        <v>207</v>
      </c>
      <c r="C59" s="34" t="s">
        <v>41</v>
      </c>
      <c r="D59" s="34" t="s">
        <v>208</v>
      </c>
      <c r="E59" s="32">
        <v>51.6</v>
      </c>
      <c r="F59" s="32">
        <v>51.6</v>
      </c>
      <c r="G59" s="34" t="s">
        <v>16</v>
      </c>
      <c r="H59" s="34" t="s">
        <v>209</v>
      </c>
      <c r="I59" s="34" t="s">
        <v>210</v>
      </c>
      <c r="J59" s="34" t="s">
        <v>28</v>
      </c>
      <c r="K59" s="34" t="s">
        <v>28</v>
      </c>
      <c r="L59" s="35" t="s">
        <v>12</v>
      </c>
    </row>
    <row r="60" spans="1:12" ht="38.25" x14ac:dyDescent="0.2">
      <c r="A60" s="50">
        <v>8</v>
      </c>
      <c r="B60" s="32" t="s">
        <v>211</v>
      </c>
      <c r="C60" s="32" t="s">
        <v>212</v>
      </c>
      <c r="D60" s="32" t="s">
        <v>213</v>
      </c>
      <c r="E60" s="32">
        <v>256.60000000000002</v>
      </c>
      <c r="F60" s="34" t="s">
        <v>214</v>
      </c>
      <c r="G60" s="34" t="s">
        <v>182</v>
      </c>
      <c r="H60" s="34" t="s">
        <v>215</v>
      </c>
      <c r="I60" s="34" t="s">
        <v>216</v>
      </c>
      <c r="J60" s="34" t="s">
        <v>29</v>
      </c>
      <c r="K60" s="34" t="s">
        <v>29</v>
      </c>
      <c r="L60" s="35" t="s">
        <v>12</v>
      </c>
    </row>
    <row r="61" spans="1:12" ht="38.25" x14ac:dyDescent="0.2">
      <c r="A61" s="50">
        <v>9</v>
      </c>
      <c r="B61" s="32" t="s">
        <v>217</v>
      </c>
      <c r="C61" s="32" t="s">
        <v>41</v>
      </c>
      <c r="D61" s="32" t="s">
        <v>218</v>
      </c>
      <c r="E61" s="32">
        <v>41</v>
      </c>
      <c r="F61" s="34" t="s">
        <v>219</v>
      </c>
      <c r="G61" s="34" t="s">
        <v>21</v>
      </c>
      <c r="H61" s="34" t="s">
        <v>220</v>
      </c>
      <c r="I61" s="34" t="s">
        <v>221</v>
      </c>
      <c r="J61" s="34" t="s">
        <v>32</v>
      </c>
      <c r="K61" s="32">
        <v>1</v>
      </c>
      <c r="L61" s="35" t="s">
        <v>12</v>
      </c>
    </row>
    <row r="62" spans="1:12" ht="38.25" x14ac:dyDescent="0.2">
      <c r="A62" s="50">
        <v>10</v>
      </c>
      <c r="B62" s="32" t="s">
        <v>222</v>
      </c>
      <c r="C62" s="67" t="s">
        <v>41</v>
      </c>
      <c r="D62" s="32" t="s">
        <v>223</v>
      </c>
      <c r="E62" s="32">
        <v>199.6</v>
      </c>
      <c r="F62" s="32">
        <v>199.6</v>
      </c>
      <c r="G62" s="32" t="s">
        <v>224</v>
      </c>
      <c r="H62" s="32" t="s">
        <v>225</v>
      </c>
      <c r="I62" s="32" t="s">
        <v>226</v>
      </c>
      <c r="J62" s="32">
        <v>8</v>
      </c>
      <c r="K62" s="32">
        <v>8</v>
      </c>
      <c r="L62" s="35" t="s">
        <v>12</v>
      </c>
    </row>
    <row r="63" spans="1:12" ht="38.25" x14ac:dyDescent="0.2">
      <c r="A63" s="50">
        <v>11</v>
      </c>
      <c r="B63" s="32" t="s">
        <v>227</v>
      </c>
      <c r="C63" s="32" t="s">
        <v>41</v>
      </c>
      <c r="D63" s="32" t="s">
        <v>228</v>
      </c>
      <c r="E63" s="32">
        <v>54.6</v>
      </c>
      <c r="F63" s="32">
        <v>54.6</v>
      </c>
      <c r="G63" s="32" t="s">
        <v>195</v>
      </c>
      <c r="H63" s="32" t="s">
        <v>229</v>
      </c>
      <c r="I63" s="32" t="s">
        <v>230</v>
      </c>
      <c r="J63" s="32">
        <v>2</v>
      </c>
      <c r="K63" s="32">
        <v>2</v>
      </c>
      <c r="L63" s="35" t="s">
        <v>12</v>
      </c>
    </row>
    <row r="64" spans="1:12" ht="38.25" x14ac:dyDescent="0.2">
      <c r="A64" s="50">
        <v>12</v>
      </c>
      <c r="B64" s="32" t="s">
        <v>231</v>
      </c>
      <c r="C64" s="32" t="s">
        <v>41</v>
      </c>
      <c r="D64" s="32" t="s">
        <v>232</v>
      </c>
      <c r="E64" s="32">
        <v>140</v>
      </c>
      <c r="F64" s="32">
        <v>140</v>
      </c>
      <c r="G64" s="32" t="s">
        <v>22</v>
      </c>
      <c r="H64" s="32" t="s">
        <v>233</v>
      </c>
      <c r="I64" s="32" t="s">
        <v>234</v>
      </c>
      <c r="J64" s="32">
        <v>4</v>
      </c>
      <c r="K64" s="32">
        <v>4</v>
      </c>
      <c r="L64" s="35" t="s">
        <v>12</v>
      </c>
    </row>
    <row r="65" spans="1:12" ht="25.5" x14ac:dyDescent="0.2">
      <c r="A65" s="50">
        <v>13</v>
      </c>
      <c r="B65" s="32" t="s">
        <v>235</v>
      </c>
      <c r="C65" s="32" t="s">
        <v>41</v>
      </c>
      <c r="D65" s="32" t="s">
        <v>236</v>
      </c>
      <c r="E65" s="32">
        <v>96</v>
      </c>
      <c r="F65" s="32">
        <v>96</v>
      </c>
      <c r="G65" s="32" t="s">
        <v>22</v>
      </c>
      <c r="H65" s="32" t="s">
        <v>237</v>
      </c>
      <c r="I65" s="34" t="s">
        <v>238</v>
      </c>
      <c r="J65" s="34" t="s">
        <v>31</v>
      </c>
      <c r="K65" s="32">
        <v>4</v>
      </c>
      <c r="L65" s="35" t="s">
        <v>12</v>
      </c>
    </row>
    <row r="66" spans="1:12" ht="25.5" x14ac:dyDescent="0.2">
      <c r="A66" s="50">
        <v>14</v>
      </c>
      <c r="B66" s="32" t="s">
        <v>239</v>
      </c>
      <c r="C66" s="32" t="s">
        <v>41</v>
      </c>
      <c r="D66" s="32" t="s">
        <v>240</v>
      </c>
      <c r="E66" s="32">
        <v>80</v>
      </c>
      <c r="F66" s="32">
        <v>80</v>
      </c>
      <c r="G66" s="32" t="s">
        <v>24</v>
      </c>
      <c r="H66" s="32" t="s">
        <v>241</v>
      </c>
      <c r="I66" s="34" t="s">
        <v>242</v>
      </c>
      <c r="J66" s="34" t="s">
        <v>28</v>
      </c>
      <c r="K66" s="32">
        <v>2</v>
      </c>
      <c r="L66" s="35" t="s">
        <v>12</v>
      </c>
    </row>
    <row r="67" spans="1:12" ht="25.5" x14ac:dyDescent="0.2">
      <c r="A67" s="50">
        <v>15</v>
      </c>
      <c r="B67" s="32" t="s">
        <v>243</v>
      </c>
      <c r="C67" s="32" t="s">
        <v>41</v>
      </c>
      <c r="D67" s="32" t="s">
        <v>171</v>
      </c>
      <c r="E67" s="32">
        <v>68.900000000000006</v>
      </c>
      <c r="F67" s="32">
        <v>68.900000000000006</v>
      </c>
      <c r="G67" s="32" t="s">
        <v>195</v>
      </c>
      <c r="H67" s="32" t="s">
        <v>244</v>
      </c>
      <c r="I67" s="34" t="s">
        <v>13</v>
      </c>
      <c r="J67" s="34" t="s">
        <v>34</v>
      </c>
      <c r="K67" s="32">
        <v>5</v>
      </c>
      <c r="L67" s="35" t="s">
        <v>12</v>
      </c>
    </row>
    <row r="68" spans="1:12" ht="25.5" x14ac:dyDescent="0.2">
      <c r="A68" s="50">
        <v>16</v>
      </c>
      <c r="B68" s="32" t="s">
        <v>245</v>
      </c>
      <c r="C68" s="32" t="s">
        <v>41</v>
      </c>
      <c r="D68" s="32" t="s">
        <v>139</v>
      </c>
      <c r="E68" s="32">
        <v>42.9</v>
      </c>
      <c r="F68" s="32">
        <v>42.9</v>
      </c>
      <c r="G68" s="32" t="s">
        <v>23</v>
      </c>
      <c r="H68" s="32" t="s">
        <v>140</v>
      </c>
      <c r="I68" s="34" t="s">
        <v>141</v>
      </c>
      <c r="J68" s="34" t="s">
        <v>32</v>
      </c>
      <c r="K68" s="32">
        <v>1</v>
      </c>
      <c r="L68" s="35" t="s">
        <v>12</v>
      </c>
    </row>
    <row r="69" spans="1:12" ht="38.25" x14ac:dyDescent="0.2">
      <c r="A69" s="50">
        <v>17</v>
      </c>
      <c r="B69" s="32" t="s">
        <v>246</v>
      </c>
      <c r="C69" s="32" t="s">
        <v>41</v>
      </c>
      <c r="D69" s="32" t="s">
        <v>247</v>
      </c>
      <c r="E69" s="32">
        <v>22.7</v>
      </c>
      <c r="F69" s="32">
        <v>22.7</v>
      </c>
      <c r="G69" s="32" t="s">
        <v>23</v>
      </c>
      <c r="H69" s="32" t="s">
        <v>248</v>
      </c>
      <c r="I69" s="34" t="s">
        <v>249</v>
      </c>
      <c r="J69" s="34" t="s">
        <v>30</v>
      </c>
      <c r="K69" s="32">
        <v>3</v>
      </c>
      <c r="L69" s="35" t="s">
        <v>12</v>
      </c>
    </row>
    <row r="70" spans="1:12" ht="38.25" x14ac:dyDescent="0.2">
      <c r="A70" s="50">
        <v>18</v>
      </c>
      <c r="B70" s="32" t="s">
        <v>250</v>
      </c>
      <c r="C70" s="68" t="s">
        <v>41</v>
      </c>
      <c r="D70" s="32" t="s">
        <v>251</v>
      </c>
      <c r="E70" s="32">
        <v>100</v>
      </c>
      <c r="F70" s="32">
        <v>100</v>
      </c>
      <c r="G70" s="32" t="s">
        <v>25</v>
      </c>
      <c r="H70" s="32" t="s">
        <v>252</v>
      </c>
      <c r="I70" s="34" t="s">
        <v>253</v>
      </c>
      <c r="J70" s="34" t="s">
        <v>32</v>
      </c>
      <c r="K70" s="32">
        <v>1</v>
      </c>
      <c r="L70" s="35" t="s">
        <v>12</v>
      </c>
    </row>
    <row r="71" spans="1:12" ht="38.25" x14ac:dyDescent="0.2">
      <c r="A71" s="50">
        <v>19</v>
      </c>
      <c r="B71" s="32" t="s">
        <v>254</v>
      </c>
      <c r="C71" s="32" t="s">
        <v>41</v>
      </c>
      <c r="D71" s="32" t="s">
        <v>255</v>
      </c>
      <c r="E71" s="32">
        <v>22.6</v>
      </c>
      <c r="F71" s="32">
        <v>22.6</v>
      </c>
      <c r="G71" s="32" t="s">
        <v>256</v>
      </c>
      <c r="H71" s="32" t="s">
        <v>257</v>
      </c>
      <c r="I71" s="34" t="s">
        <v>13</v>
      </c>
      <c r="J71" s="34" t="s">
        <v>28</v>
      </c>
      <c r="K71" s="32">
        <v>2</v>
      </c>
      <c r="L71" s="35" t="s">
        <v>12</v>
      </c>
    </row>
    <row r="72" spans="1:12" ht="38.25" x14ac:dyDescent="0.2">
      <c r="A72" s="50">
        <v>20</v>
      </c>
      <c r="B72" s="32" t="s">
        <v>254</v>
      </c>
      <c r="C72" s="32" t="s">
        <v>41</v>
      </c>
      <c r="D72" s="32" t="s">
        <v>258</v>
      </c>
      <c r="E72" s="32">
        <v>23</v>
      </c>
      <c r="F72" s="32">
        <v>23</v>
      </c>
      <c r="G72" s="32" t="s">
        <v>182</v>
      </c>
      <c r="H72" s="32" t="s">
        <v>257</v>
      </c>
      <c r="I72" s="34" t="s">
        <v>259</v>
      </c>
      <c r="J72" s="34" t="s">
        <v>32</v>
      </c>
      <c r="K72" s="32">
        <v>1</v>
      </c>
      <c r="L72" s="35" t="s">
        <v>12</v>
      </c>
    </row>
    <row r="73" spans="1:12" ht="51" x14ac:dyDescent="0.2">
      <c r="A73" s="50">
        <v>21</v>
      </c>
      <c r="B73" s="32" t="s">
        <v>260</v>
      </c>
      <c r="C73" s="32" t="s">
        <v>41</v>
      </c>
      <c r="D73" s="32" t="s">
        <v>261</v>
      </c>
      <c r="E73" s="32">
        <v>70</v>
      </c>
      <c r="F73" s="32">
        <v>70</v>
      </c>
      <c r="G73" s="32" t="s">
        <v>22</v>
      </c>
      <c r="H73" s="32" t="s">
        <v>229</v>
      </c>
      <c r="I73" s="34" t="s">
        <v>230</v>
      </c>
      <c r="J73" s="34" t="s">
        <v>32</v>
      </c>
      <c r="K73" s="32">
        <v>1</v>
      </c>
      <c r="L73" s="35" t="s">
        <v>12</v>
      </c>
    </row>
    <row r="74" spans="1:12" ht="38.25" x14ac:dyDescent="0.2">
      <c r="A74" s="50">
        <v>22</v>
      </c>
      <c r="B74" s="32" t="s">
        <v>262</v>
      </c>
      <c r="C74" s="32" t="s">
        <v>41</v>
      </c>
      <c r="D74" s="32" t="s">
        <v>263</v>
      </c>
      <c r="E74" s="32">
        <v>100</v>
      </c>
      <c r="F74" s="32">
        <v>100</v>
      </c>
      <c r="G74" s="32" t="s">
        <v>21</v>
      </c>
      <c r="H74" s="32" t="s">
        <v>264</v>
      </c>
      <c r="I74" s="34" t="s">
        <v>265</v>
      </c>
      <c r="J74" s="34" t="s">
        <v>32</v>
      </c>
      <c r="K74" s="32">
        <v>1</v>
      </c>
      <c r="L74" s="35" t="s">
        <v>12</v>
      </c>
    </row>
    <row r="75" spans="1:12" ht="25.5" x14ac:dyDescent="0.2">
      <c r="A75" s="50">
        <v>23</v>
      </c>
      <c r="B75" s="32" t="s">
        <v>266</v>
      </c>
      <c r="C75" s="32" t="s">
        <v>41</v>
      </c>
      <c r="D75" s="32" t="s">
        <v>236</v>
      </c>
      <c r="E75" s="32">
        <v>20</v>
      </c>
      <c r="F75" s="32">
        <v>20</v>
      </c>
      <c r="G75" s="32" t="s">
        <v>20</v>
      </c>
      <c r="H75" s="32" t="s">
        <v>237</v>
      </c>
      <c r="I75" s="34" t="s">
        <v>238</v>
      </c>
      <c r="J75" s="34" t="s">
        <v>30</v>
      </c>
      <c r="K75" s="32">
        <v>3</v>
      </c>
      <c r="L75" s="35" t="s">
        <v>12</v>
      </c>
    </row>
    <row r="76" spans="1:12" ht="25.5" x14ac:dyDescent="0.2">
      <c r="A76" s="50">
        <v>24</v>
      </c>
      <c r="B76" s="32" t="s">
        <v>267</v>
      </c>
      <c r="C76" s="32" t="s">
        <v>41</v>
      </c>
      <c r="D76" s="32" t="s">
        <v>240</v>
      </c>
      <c r="E76" s="32">
        <v>70</v>
      </c>
      <c r="F76" s="32">
        <v>70</v>
      </c>
      <c r="G76" s="32" t="s">
        <v>24</v>
      </c>
      <c r="H76" s="32" t="s">
        <v>241</v>
      </c>
      <c r="I76" s="34" t="s">
        <v>268</v>
      </c>
      <c r="J76" s="34" t="s">
        <v>32</v>
      </c>
      <c r="K76" s="32">
        <v>1</v>
      </c>
      <c r="L76" s="35" t="s">
        <v>12</v>
      </c>
    </row>
    <row r="77" spans="1:12" ht="38.25" x14ac:dyDescent="0.2">
      <c r="A77" s="50">
        <v>25</v>
      </c>
      <c r="B77" s="32" t="s">
        <v>207</v>
      </c>
      <c r="C77" s="32" t="s">
        <v>41</v>
      </c>
      <c r="D77" s="32" t="s">
        <v>208</v>
      </c>
      <c r="E77" s="32">
        <v>13.1</v>
      </c>
      <c r="F77" s="32">
        <v>13.1</v>
      </c>
      <c r="G77" s="32" t="s">
        <v>21</v>
      </c>
      <c r="H77" s="32" t="s">
        <v>209</v>
      </c>
      <c r="I77" s="34" t="s">
        <v>210</v>
      </c>
      <c r="J77" s="34" t="s">
        <v>32</v>
      </c>
      <c r="K77" s="32">
        <v>1</v>
      </c>
      <c r="L77" s="35" t="s">
        <v>12</v>
      </c>
    </row>
    <row r="78" spans="1:12" ht="38.25" x14ac:dyDescent="0.2">
      <c r="A78" s="50">
        <v>26</v>
      </c>
      <c r="B78" s="32" t="s">
        <v>269</v>
      </c>
      <c r="C78" s="32" t="s">
        <v>41</v>
      </c>
      <c r="D78" s="32" t="s">
        <v>270</v>
      </c>
      <c r="E78" s="32">
        <v>230</v>
      </c>
      <c r="F78" s="32">
        <v>230</v>
      </c>
      <c r="G78" s="32" t="s">
        <v>16</v>
      </c>
      <c r="H78" s="32" t="s">
        <v>271</v>
      </c>
      <c r="I78" s="34" t="s">
        <v>272</v>
      </c>
      <c r="J78" s="34" t="s">
        <v>31</v>
      </c>
      <c r="K78" s="32">
        <v>4</v>
      </c>
      <c r="L78" s="35" t="s">
        <v>12</v>
      </c>
    </row>
    <row r="79" spans="1:12" ht="38.25" x14ac:dyDescent="0.2">
      <c r="A79" s="50">
        <v>27</v>
      </c>
      <c r="B79" s="38" t="s">
        <v>273</v>
      </c>
      <c r="C79" s="38" t="s">
        <v>41</v>
      </c>
      <c r="D79" s="38" t="s">
        <v>274</v>
      </c>
      <c r="E79" s="38">
        <v>902</v>
      </c>
      <c r="F79" s="38">
        <v>902</v>
      </c>
      <c r="G79" s="38" t="s">
        <v>25</v>
      </c>
      <c r="H79" s="38" t="s">
        <v>275</v>
      </c>
      <c r="I79" s="39" t="s">
        <v>276</v>
      </c>
      <c r="J79" s="39" t="s">
        <v>32</v>
      </c>
      <c r="K79" s="38">
        <v>1</v>
      </c>
      <c r="L79" s="40" t="s">
        <v>12</v>
      </c>
    </row>
    <row r="80" spans="1:12" ht="15.75" x14ac:dyDescent="0.25">
      <c r="A80" s="69" t="s">
        <v>12</v>
      </c>
      <c r="B80" s="70" t="s">
        <v>14</v>
      </c>
      <c r="C80" s="70" t="s">
        <v>12</v>
      </c>
      <c r="D80" s="46" t="s">
        <v>12</v>
      </c>
      <c r="E80" s="65">
        <f>SUM(E53:E79)</f>
        <v>3975.8999999999996</v>
      </c>
      <c r="F80" s="66">
        <v>3975.9</v>
      </c>
      <c r="G80" s="46" t="s">
        <v>12</v>
      </c>
      <c r="H80" s="46" t="s">
        <v>12</v>
      </c>
      <c r="I80" s="48" t="s">
        <v>12</v>
      </c>
      <c r="J80" s="71" t="s">
        <v>277</v>
      </c>
      <c r="K80" s="66">
        <v>76</v>
      </c>
      <c r="L80" s="70" t="s">
        <v>12</v>
      </c>
    </row>
    <row r="81" spans="1:12" ht="15.75" x14ac:dyDescent="0.25">
      <c r="A81" s="160" t="s">
        <v>278</v>
      </c>
      <c r="B81" s="161"/>
      <c r="C81" s="161"/>
      <c r="D81" s="161"/>
      <c r="E81" s="161"/>
      <c r="F81" s="161"/>
      <c r="G81" s="161"/>
      <c r="H81" s="161"/>
      <c r="I81" s="161"/>
      <c r="J81" s="161"/>
      <c r="K81" s="161"/>
      <c r="L81" s="162"/>
    </row>
    <row r="82" spans="1:12" ht="25.5" x14ac:dyDescent="0.2">
      <c r="A82" s="63">
        <v>1</v>
      </c>
      <c r="B82" s="15" t="s">
        <v>279</v>
      </c>
      <c r="C82" s="15" t="s">
        <v>41</v>
      </c>
      <c r="D82" s="15" t="s">
        <v>280</v>
      </c>
      <c r="E82" s="15">
        <v>28</v>
      </c>
      <c r="F82" s="15">
        <v>28</v>
      </c>
      <c r="G82" s="15" t="s">
        <v>16</v>
      </c>
      <c r="H82" s="15" t="s">
        <v>281</v>
      </c>
      <c r="I82" s="18" t="s">
        <v>282</v>
      </c>
      <c r="J82" s="18" t="s">
        <v>32</v>
      </c>
      <c r="K82" s="15">
        <v>1</v>
      </c>
      <c r="L82" s="19" t="s">
        <v>12</v>
      </c>
    </row>
    <row r="83" spans="1:12" ht="51" x14ac:dyDescent="0.2">
      <c r="A83" s="63">
        <v>2</v>
      </c>
      <c r="B83" s="15" t="s">
        <v>283</v>
      </c>
      <c r="C83" s="15" t="s">
        <v>41</v>
      </c>
      <c r="D83" s="15" t="s">
        <v>284</v>
      </c>
      <c r="E83" s="15">
        <v>83.8</v>
      </c>
      <c r="F83" s="15">
        <v>83.8</v>
      </c>
      <c r="G83" s="15" t="s">
        <v>81</v>
      </c>
      <c r="H83" s="15" t="s">
        <v>285</v>
      </c>
      <c r="I83" s="18" t="s">
        <v>286</v>
      </c>
      <c r="J83" s="18" t="s">
        <v>30</v>
      </c>
      <c r="K83" s="15">
        <v>3</v>
      </c>
      <c r="L83" s="19" t="s">
        <v>12</v>
      </c>
    </row>
    <row r="84" spans="1:12" ht="38.25" x14ac:dyDescent="0.2">
      <c r="A84" s="63">
        <v>3</v>
      </c>
      <c r="B84" s="15" t="s">
        <v>287</v>
      </c>
      <c r="C84" s="15" t="s">
        <v>41</v>
      </c>
      <c r="D84" s="15" t="s">
        <v>46</v>
      </c>
      <c r="E84" s="15">
        <v>16.8</v>
      </c>
      <c r="F84" s="15">
        <v>16.8</v>
      </c>
      <c r="G84" s="15" t="s">
        <v>81</v>
      </c>
      <c r="H84" s="15" t="s">
        <v>288</v>
      </c>
      <c r="I84" s="17" t="s">
        <v>289</v>
      </c>
      <c r="J84" s="18" t="s">
        <v>32</v>
      </c>
      <c r="K84" s="15">
        <v>1</v>
      </c>
      <c r="L84" s="19" t="s">
        <v>12</v>
      </c>
    </row>
    <row r="85" spans="1:12" ht="38.25" x14ac:dyDescent="0.2">
      <c r="A85" s="72">
        <v>4</v>
      </c>
      <c r="B85" s="73" t="s">
        <v>290</v>
      </c>
      <c r="C85" s="73" t="s">
        <v>41</v>
      </c>
      <c r="D85" s="73" t="s">
        <v>291</v>
      </c>
      <c r="E85" s="73">
        <v>15</v>
      </c>
      <c r="F85" s="73">
        <v>15</v>
      </c>
      <c r="G85" s="73" t="s">
        <v>20</v>
      </c>
      <c r="H85" s="73" t="s">
        <v>292</v>
      </c>
      <c r="I85" s="22" t="s">
        <v>293</v>
      </c>
      <c r="J85" s="22" t="s">
        <v>32</v>
      </c>
      <c r="K85" s="73">
        <v>1</v>
      </c>
      <c r="L85" s="24" t="s">
        <v>12</v>
      </c>
    </row>
    <row r="86" spans="1:12" ht="15.75" x14ac:dyDescent="0.25">
      <c r="A86" s="74" t="s">
        <v>12</v>
      </c>
      <c r="B86" s="75" t="s">
        <v>14</v>
      </c>
      <c r="C86" s="76" t="s">
        <v>12</v>
      </c>
      <c r="D86" s="76" t="s">
        <v>12</v>
      </c>
      <c r="E86" s="77">
        <f>SUM(E82:E85)</f>
        <v>143.6</v>
      </c>
      <c r="F86" s="77">
        <v>143.6</v>
      </c>
      <c r="G86" s="78" t="s">
        <v>12</v>
      </c>
      <c r="H86" s="79" t="s">
        <v>12</v>
      </c>
      <c r="I86" s="80" t="s">
        <v>12</v>
      </c>
      <c r="J86" s="81" t="s">
        <v>27</v>
      </c>
      <c r="K86" s="77">
        <v>6</v>
      </c>
      <c r="L86" s="76" t="s">
        <v>12</v>
      </c>
    </row>
    <row r="87" spans="1:12" ht="15.75" x14ac:dyDescent="0.25">
      <c r="A87" s="154" t="s">
        <v>294</v>
      </c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6"/>
    </row>
    <row r="88" spans="1:12" ht="51" x14ac:dyDescent="0.2">
      <c r="A88" s="63">
        <v>1</v>
      </c>
      <c r="B88" s="15" t="s">
        <v>295</v>
      </c>
      <c r="C88" s="15" t="s">
        <v>41</v>
      </c>
      <c r="D88" s="15" t="s">
        <v>296</v>
      </c>
      <c r="E88" s="15">
        <v>81.099999999999994</v>
      </c>
      <c r="F88" s="15">
        <v>81.099999999999994</v>
      </c>
      <c r="G88" s="15" t="s">
        <v>297</v>
      </c>
      <c r="H88" s="15" t="s">
        <v>298</v>
      </c>
      <c r="I88" s="18" t="s">
        <v>12</v>
      </c>
      <c r="J88" s="18" t="s">
        <v>28</v>
      </c>
      <c r="K88" s="15">
        <v>2</v>
      </c>
      <c r="L88" s="19" t="s">
        <v>12</v>
      </c>
    </row>
    <row r="89" spans="1:12" ht="38.25" x14ac:dyDescent="0.2">
      <c r="A89" s="63">
        <v>2</v>
      </c>
      <c r="B89" s="15" t="s">
        <v>299</v>
      </c>
      <c r="C89" s="15" t="s">
        <v>41</v>
      </c>
      <c r="D89" s="15" t="s">
        <v>300</v>
      </c>
      <c r="E89" s="15">
        <v>60</v>
      </c>
      <c r="F89" s="15">
        <v>60</v>
      </c>
      <c r="G89" s="15" t="s">
        <v>25</v>
      </c>
      <c r="H89" s="15" t="s">
        <v>301</v>
      </c>
      <c r="I89" s="17" t="s">
        <v>302</v>
      </c>
      <c r="J89" s="18" t="s">
        <v>32</v>
      </c>
      <c r="K89" s="15">
        <v>1</v>
      </c>
      <c r="L89" s="19" t="s">
        <v>12</v>
      </c>
    </row>
    <row r="90" spans="1:12" ht="76.5" x14ac:dyDescent="0.2">
      <c r="A90" s="72">
        <v>3</v>
      </c>
      <c r="B90" s="20" t="s">
        <v>303</v>
      </c>
      <c r="C90" s="20" t="s">
        <v>304</v>
      </c>
      <c r="D90" s="20" t="s">
        <v>304</v>
      </c>
      <c r="E90" s="20">
        <v>453</v>
      </c>
      <c r="F90" s="20">
        <v>453</v>
      </c>
      <c r="G90" s="20" t="s">
        <v>305</v>
      </c>
      <c r="H90" s="20" t="s">
        <v>306</v>
      </c>
      <c r="I90" s="22" t="s">
        <v>307</v>
      </c>
      <c r="J90" s="23" t="s">
        <v>30</v>
      </c>
      <c r="K90" s="20">
        <v>3</v>
      </c>
      <c r="L90" s="24" t="s">
        <v>12</v>
      </c>
    </row>
    <row r="91" spans="1:12" ht="15.75" x14ac:dyDescent="0.25">
      <c r="A91" s="82" t="s">
        <v>12</v>
      </c>
      <c r="B91" s="70" t="s">
        <v>14</v>
      </c>
      <c r="C91" s="83" t="s">
        <v>12</v>
      </c>
      <c r="D91" s="83" t="s">
        <v>12</v>
      </c>
      <c r="E91" s="84">
        <f>SUM(E88:E90)</f>
        <v>594.1</v>
      </c>
      <c r="F91" s="84">
        <v>594.1</v>
      </c>
      <c r="G91" s="83" t="s">
        <v>12</v>
      </c>
      <c r="H91" s="83" t="s">
        <v>12</v>
      </c>
      <c r="I91" s="85" t="s">
        <v>12</v>
      </c>
      <c r="J91" s="86" t="s">
        <v>27</v>
      </c>
      <c r="K91" s="84">
        <v>6</v>
      </c>
      <c r="L91" s="83" t="s">
        <v>12</v>
      </c>
    </row>
    <row r="92" spans="1:12" ht="15.75" x14ac:dyDescent="0.25">
      <c r="A92" s="157" t="s">
        <v>308</v>
      </c>
      <c r="B92" s="158"/>
      <c r="C92" s="158"/>
      <c r="D92" s="158"/>
      <c r="E92" s="158"/>
      <c r="F92" s="158"/>
      <c r="G92" s="158"/>
      <c r="H92" s="158"/>
      <c r="I92" s="158"/>
      <c r="J92" s="158"/>
      <c r="K92" s="158"/>
      <c r="L92" s="159"/>
    </row>
    <row r="93" spans="1:12" ht="38.25" x14ac:dyDescent="0.2">
      <c r="A93" s="72">
        <v>1</v>
      </c>
      <c r="B93" s="15" t="s">
        <v>309</v>
      </c>
      <c r="C93" s="15" t="s">
        <v>41</v>
      </c>
      <c r="D93" s="15" t="s">
        <v>310</v>
      </c>
      <c r="E93" s="15">
        <v>49.3</v>
      </c>
      <c r="F93" s="15">
        <v>49.3</v>
      </c>
      <c r="G93" s="15" t="s">
        <v>16</v>
      </c>
      <c r="H93" s="15" t="s">
        <v>311</v>
      </c>
      <c r="I93" s="17" t="s">
        <v>312</v>
      </c>
      <c r="J93" s="18" t="s">
        <v>31</v>
      </c>
      <c r="K93" s="15">
        <v>4</v>
      </c>
      <c r="L93" s="19" t="s">
        <v>12</v>
      </c>
    </row>
    <row r="94" spans="1:12" ht="38.25" x14ac:dyDescent="0.2">
      <c r="A94" s="44">
        <v>2</v>
      </c>
      <c r="B94" s="15" t="s">
        <v>313</v>
      </c>
      <c r="C94" s="15" t="s">
        <v>41</v>
      </c>
      <c r="D94" s="15" t="s">
        <v>314</v>
      </c>
      <c r="E94" s="15">
        <v>15</v>
      </c>
      <c r="F94" s="15">
        <v>15</v>
      </c>
      <c r="G94" s="15" t="s">
        <v>15</v>
      </c>
      <c r="H94" s="15" t="s">
        <v>315</v>
      </c>
      <c r="I94" s="18" t="s">
        <v>316</v>
      </c>
      <c r="J94" s="18" t="s">
        <v>32</v>
      </c>
      <c r="K94" s="15">
        <v>1</v>
      </c>
      <c r="L94" s="19" t="s">
        <v>12</v>
      </c>
    </row>
    <row r="95" spans="1:12" ht="38.25" x14ac:dyDescent="0.2">
      <c r="A95" s="72">
        <v>3</v>
      </c>
      <c r="B95" s="15" t="s">
        <v>317</v>
      </c>
      <c r="C95" s="15" t="s">
        <v>41</v>
      </c>
      <c r="D95" s="15" t="s">
        <v>318</v>
      </c>
      <c r="E95" s="15">
        <v>29.6</v>
      </c>
      <c r="F95" s="15">
        <v>29.6</v>
      </c>
      <c r="G95" s="15" t="s">
        <v>21</v>
      </c>
      <c r="H95" s="15" t="s">
        <v>319</v>
      </c>
      <c r="I95" s="17" t="s">
        <v>320</v>
      </c>
      <c r="J95" s="18" t="s">
        <v>28</v>
      </c>
      <c r="K95" s="15">
        <v>2</v>
      </c>
      <c r="L95" s="19" t="s">
        <v>12</v>
      </c>
    </row>
    <row r="96" spans="1:12" ht="38.25" x14ac:dyDescent="0.2">
      <c r="A96" s="44">
        <v>4</v>
      </c>
      <c r="B96" s="15" t="s">
        <v>321</v>
      </c>
      <c r="C96" s="87" t="s">
        <v>41</v>
      </c>
      <c r="D96" s="15" t="s">
        <v>322</v>
      </c>
      <c r="E96" s="15">
        <v>12</v>
      </c>
      <c r="F96" s="15">
        <v>12</v>
      </c>
      <c r="G96" s="15" t="s">
        <v>323</v>
      </c>
      <c r="H96" s="15" t="s">
        <v>324</v>
      </c>
      <c r="I96" s="18" t="s">
        <v>325</v>
      </c>
      <c r="J96" s="18" t="s">
        <v>32</v>
      </c>
      <c r="K96" s="15">
        <v>1</v>
      </c>
      <c r="L96" s="19" t="s">
        <v>12</v>
      </c>
    </row>
    <row r="97" spans="1:12" ht="38.25" x14ac:dyDescent="0.2">
      <c r="A97" s="72">
        <v>5</v>
      </c>
      <c r="B97" s="88" t="s">
        <v>326</v>
      </c>
      <c r="C97" s="88" t="s">
        <v>41</v>
      </c>
      <c r="D97" s="88" t="s">
        <v>327</v>
      </c>
      <c r="E97" s="88">
        <v>19</v>
      </c>
      <c r="F97" s="88">
        <v>19</v>
      </c>
      <c r="G97" s="88" t="s">
        <v>16</v>
      </c>
      <c r="H97" s="88" t="s">
        <v>328</v>
      </c>
      <c r="I97" s="17" t="s">
        <v>329</v>
      </c>
      <c r="J97" s="17" t="s">
        <v>28</v>
      </c>
      <c r="K97" s="88">
        <v>2</v>
      </c>
      <c r="L97" s="19" t="s">
        <v>12</v>
      </c>
    </row>
    <row r="98" spans="1:12" ht="38.25" x14ac:dyDescent="0.2">
      <c r="A98" s="44">
        <v>6</v>
      </c>
      <c r="B98" s="15" t="s">
        <v>330</v>
      </c>
      <c r="C98" s="15" t="s">
        <v>41</v>
      </c>
      <c r="D98" s="15" t="s">
        <v>314</v>
      </c>
      <c r="E98" s="15">
        <v>10.1</v>
      </c>
      <c r="F98" s="15">
        <v>10.1</v>
      </c>
      <c r="G98" s="15" t="s">
        <v>16</v>
      </c>
      <c r="H98" s="15" t="s">
        <v>331</v>
      </c>
      <c r="I98" s="18" t="s">
        <v>332</v>
      </c>
      <c r="J98" s="18" t="s">
        <v>28</v>
      </c>
      <c r="K98" s="15">
        <v>2</v>
      </c>
      <c r="L98" s="19" t="s">
        <v>12</v>
      </c>
    </row>
    <row r="99" spans="1:12" ht="38.25" x14ac:dyDescent="0.2">
      <c r="A99" s="63">
        <v>7</v>
      </c>
      <c r="B99" s="15" t="s">
        <v>333</v>
      </c>
      <c r="C99" s="15" t="s">
        <v>41</v>
      </c>
      <c r="D99" s="15" t="s">
        <v>116</v>
      </c>
      <c r="E99" s="15">
        <v>200</v>
      </c>
      <c r="F99" s="15">
        <v>200</v>
      </c>
      <c r="G99" s="15" t="s">
        <v>15</v>
      </c>
      <c r="H99" s="15" t="s">
        <v>334</v>
      </c>
      <c r="I99" s="17" t="s">
        <v>335</v>
      </c>
      <c r="J99" s="18" t="s">
        <v>33</v>
      </c>
      <c r="K99" s="15">
        <v>11</v>
      </c>
      <c r="L99" s="19" t="s">
        <v>12</v>
      </c>
    </row>
    <row r="100" spans="1:12" ht="38.25" x14ac:dyDescent="0.2">
      <c r="A100" s="72">
        <v>8</v>
      </c>
      <c r="B100" s="15" t="s">
        <v>336</v>
      </c>
      <c r="C100" s="15" t="s">
        <v>41</v>
      </c>
      <c r="D100" s="15" t="s">
        <v>337</v>
      </c>
      <c r="E100" s="15">
        <v>30</v>
      </c>
      <c r="F100" s="15">
        <v>30</v>
      </c>
      <c r="G100" s="15" t="s">
        <v>81</v>
      </c>
      <c r="H100" s="15" t="s">
        <v>338</v>
      </c>
      <c r="I100" s="18" t="s">
        <v>339</v>
      </c>
      <c r="J100" s="18" t="s">
        <v>32</v>
      </c>
      <c r="K100" s="15">
        <v>1</v>
      </c>
      <c r="L100" s="19" t="s">
        <v>12</v>
      </c>
    </row>
    <row r="101" spans="1:12" ht="38.25" x14ac:dyDescent="0.2">
      <c r="A101" s="44">
        <v>9</v>
      </c>
      <c r="B101" s="15" t="s">
        <v>340</v>
      </c>
      <c r="C101" s="15" t="s">
        <v>41</v>
      </c>
      <c r="D101" s="15" t="s">
        <v>341</v>
      </c>
      <c r="E101" s="15">
        <v>14</v>
      </c>
      <c r="F101" s="15">
        <v>14</v>
      </c>
      <c r="G101" s="15" t="s">
        <v>81</v>
      </c>
      <c r="H101" s="15" t="s">
        <v>342</v>
      </c>
      <c r="I101" s="18" t="s">
        <v>343</v>
      </c>
      <c r="J101" s="18" t="s">
        <v>32</v>
      </c>
      <c r="K101" s="15">
        <v>1</v>
      </c>
      <c r="L101" s="19" t="s">
        <v>12</v>
      </c>
    </row>
    <row r="102" spans="1:12" ht="38.25" x14ac:dyDescent="0.2">
      <c r="A102" s="72">
        <v>10</v>
      </c>
      <c r="B102" s="15" t="s">
        <v>344</v>
      </c>
      <c r="C102" s="15" t="s">
        <v>41</v>
      </c>
      <c r="D102" s="15" t="s">
        <v>345</v>
      </c>
      <c r="E102" s="15">
        <v>25</v>
      </c>
      <c r="F102" s="15">
        <v>25</v>
      </c>
      <c r="G102" s="15" t="s">
        <v>22</v>
      </c>
      <c r="H102" s="15" t="s">
        <v>346</v>
      </c>
      <c r="I102" s="18" t="s">
        <v>347</v>
      </c>
      <c r="J102" s="18" t="s">
        <v>32</v>
      </c>
      <c r="K102" s="15">
        <v>1</v>
      </c>
      <c r="L102" s="19" t="s">
        <v>12</v>
      </c>
    </row>
    <row r="103" spans="1:12" ht="25.5" x14ac:dyDescent="0.2">
      <c r="A103" s="44">
        <v>11</v>
      </c>
      <c r="B103" s="88" t="s">
        <v>348</v>
      </c>
      <c r="C103" s="88" t="s">
        <v>41</v>
      </c>
      <c r="D103" s="88" t="s">
        <v>349</v>
      </c>
      <c r="E103" s="88">
        <v>16</v>
      </c>
      <c r="F103" s="88">
        <v>16</v>
      </c>
      <c r="G103" s="88" t="s">
        <v>17</v>
      </c>
      <c r="H103" s="88" t="s">
        <v>350</v>
      </c>
      <c r="I103" s="17" t="s">
        <v>351</v>
      </c>
      <c r="J103" s="17" t="s">
        <v>32</v>
      </c>
      <c r="K103" s="88">
        <v>1</v>
      </c>
      <c r="L103" s="19" t="s">
        <v>12</v>
      </c>
    </row>
    <row r="104" spans="1:12" ht="38.25" x14ac:dyDescent="0.2">
      <c r="A104" s="72">
        <v>12</v>
      </c>
      <c r="B104" s="88" t="s">
        <v>352</v>
      </c>
      <c r="C104" s="88" t="s">
        <v>41</v>
      </c>
      <c r="D104" s="88" t="s">
        <v>353</v>
      </c>
      <c r="E104" s="88">
        <v>23.2</v>
      </c>
      <c r="F104" s="88">
        <v>23.2</v>
      </c>
      <c r="G104" s="88" t="s">
        <v>15</v>
      </c>
      <c r="H104" s="88" t="s">
        <v>354</v>
      </c>
      <c r="I104" s="17" t="s">
        <v>355</v>
      </c>
      <c r="J104" s="17" t="s">
        <v>30</v>
      </c>
      <c r="K104" s="88">
        <v>3</v>
      </c>
      <c r="L104" s="19" t="s">
        <v>12</v>
      </c>
    </row>
    <row r="105" spans="1:12" ht="38.25" x14ac:dyDescent="0.2">
      <c r="A105" s="44">
        <v>13</v>
      </c>
      <c r="B105" s="15" t="s">
        <v>356</v>
      </c>
      <c r="C105" s="15" t="s">
        <v>41</v>
      </c>
      <c r="D105" s="15" t="s">
        <v>357</v>
      </c>
      <c r="E105" s="15">
        <v>33.4</v>
      </c>
      <c r="F105" s="15">
        <v>33.4</v>
      </c>
      <c r="G105" s="15" t="s">
        <v>15</v>
      </c>
      <c r="H105" s="15" t="s">
        <v>358</v>
      </c>
      <c r="I105" s="17" t="s">
        <v>359</v>
      </c>
      <c r="J105" s="17" t="s">
        <v>34</v>
      </c>
      <c r="K105" s="88">
        <v>5</v>
      </c>
      <c r="L105" s="19" t="s">
        <v>12</v>
      </c>
    </row>
    <row r="106" spans="1:12" ht="38.25" x14ac:dyDescent="0.2">
      <c r="A106" s="72">
        <v>14</v>
      </c>
      <c r="B106" s="15" t="s">
        <v>360</v>
      </c>
      <c r="C106" s="15" t="s">
        <v>41</v>
      </c>
      <c r="D106" s="15" t="s">
        <v>361</v>
      </c>
      <c r="E106" s="15">
        <v>114.3</v>
      </c>
      <c r="F106" s="15">
        <v>114.3</v>
      </c>
      <c r="G106" s="15" t="s">
        <v>24</v>
      </c>
      <c r="H106" s="15" t="s">
        <v>362</v>
      </c>
      <c r="I106" s="17" t="s">
        <v>363</v>
      </c>
      <c r="J106" s="18" t="s">
        <v>34</v>
      </c>
      <c r="K106" s="15">
        <v>5</v>
      </c>
      <c r="L106" s="19" t="s">
        <v>12</v>
      </c>
    </row>
    <row r="107" spans="1:12" ht="25.5" x14ac:dyDescent="0.2">
      <c r="A107" s="44">
        <v>15</v>
      </c>
      <c r="B107" s="15" t="s">
        <v>364</v>
      </c>
      <c r="C107" s="15" t="s">
        <v>41</v>
      </c>
      <c r="D107" s="15" t="s">
        <v>365</v>
      </c>
      <c r="E107" s="15">
        <v>15</v>
      </c>
      <c r="F107" s="15">
        <v>15</v>
      </c>
      <c r="G107" s="15" t="s">
        <v>16</v>
      </c>
      <c r="H107" s="15" t="s">
        <v>366</v>
      </c>
      <c r="I107" s="18" t="s">
        <v>367</v>
      </c>
      <c r="J107" s="18" t="s">
        <v>32</v>
      </c>
      <c r="K107" s="15">
        <v>1</v>
      </c>
      <c r="L107" s="19" t="s">
        <v>12</v>
      </c>
    </row>
    <row r="108" spans="1:12" ht="38.25" x14ac:dyDescent="0.2">
      <c r="A108" s="72">
        <v>16</v>
      </c>
      <c r="B108" s="15" t="s">
        <v>368</v>
      </c>
      <c r="C108" s="15" t="s">
        <v>41</v>
      </c>
      <c r="D108" s="15" t="s">
        <v>369</v>
      </c>
      <c r="E108" s="15">
        <v>73</v>
      </c>
      <c r="F108" s="15">
        <v>73</v>
      </c>
      <c r="G108" s="15" t="s">
        <v>15</v>
      </c>
      <c r="H108" s="15" t="s">
        <v>370</v>
      </c>
      <c r="I108" s="18" t="s">
        <v>371</v>
      </c>
      <c r="J108" s="18" t="s">
        <v>31</v>
      </c>
      <c r="K108" s="15">
        <v>4</v>
      </c>
      <c r="L108" s="19" t="s">
        <v>12</v>
      </c>
    </row>
    <row r="109" spans="1:12" ht="38.25" x14ac:dyDescent="0.2">
      <c r="A109" s="44">
        <v>17</v>
      </c>
      <c r="B109" s="88" t="s">
        <v>368</v>
      </c>
      <c r="C109" s="88" t="s">
        <v>41</v>
      </c>
      <c r="D109" s="88" t="s">
        <v>372</v>
      </c>
      <c r="E109" s="88">
        <v>20.6</v>
      </c>
      <c r="F109" s="88">
        <v>20.6</v>
      </c>
      <c r="G109" s="88" t="s">
        <v>182</v>
      </c>
      <c r="H109" s="88" t="s">
        <v>370</v>
      </c>
      <c r="I109" s="18" t="s">
        <v>371</v>
      </c>
      <c r="J109" s="17" t="s">
        <v>31</v>
      </c>
      <c r="K109" s="88">
        <v>4</v>
      </c>
      <c r="L109" s="19" t="s">
        <v>12</v>
      </c>
    </row>
    <row r="110" spans="1:12" ht="38.25" x14ac:dyDescent="0.2">
      <c r="A110" s="72">
        <v>18</v>
      </c>
      <c r="B110" s="15" t="s">
        <v>373</v>
      </c>
      <c r="C110" s="15" t="s">
        <v>41</v>
      </c>
      <c r="D110" s="15" t="s">
        <v>108</v>
      </c>
      <c r="E110" s="15">
        <v>50</v>
      </c>
      <c r="F110" s="15">
        <v>50</v>
      </c>
      <c r="G110" s="15" t="s">
        <v>15</v>
      </c>
      <c r="H110" s="15" t="s">
        <v>374</v>
      </c>
      <c r="I110" s="17" t="s">
        <v>375</v>
      </c>
      <c r="J110" s="18" t="s">
        <v>31</v>
      </c>
      <c r="K110" s="15">
        <v>4</v>
      </c>
      <c r="L110" s="19" t="s">
        <v>12</v>
      </c>
    </row>
    <row r="111" spans="1:12" ht="38.25" x14ac:dyDescent="0.2">
      <c r="A111" s="44">
        <v>19</v>
      </c>
      <c r="B111" s="15" t="s">
        <v>376</v>
      </c>
      <c r="C111" s="15" t="s">
        <v>41</v>
      </c>
      <c r="D111" s="15" t="s">
        <v>377</v>
      </c>
      <c r="E111" s="15">
        <v>32</v>
      </c>
      <c r="F111" s="15">
        <v>32</v>
      </c>
      <c r="G111" s="15" t="s">
        <v>20</v>
      </c>
      <c r="H111" s="15" t="s">
        <v>378</v>
      </c>
      <c r="I111" s="17" t="s">
        <v>114</v>
      </c>
      <c r="J111" s="18" t="s">
        <v>30</v>
      </c>
      <c r="K111" s="15">
        <v>3</v>
      </c>
      <c r="L111" s="19" t="s">
        <v>12</v>
      </c>
    </row>
    <row r="112" spans="1:12" ht="25.5" x14ac:dyDescent="0.2">
      <c r="A112" s="72">
        <v>20</v>
      </c>
      <c r="B112" s="15" t="s">
        <v>379</v>
      </c>
      <c r="C112" s="15" t="s">
        <v>41</v>
      </c>
      <c r="D112" s="15" t="s">
        <v>284</v>
      </c>
      <c r="E112" s="15">
        <v>41.4</v>
      </c>
      <c r="F112" s="15">
        <v>41.4</v>
      </c>
      <c r="G112" s="15" t="s">
        <v>224</v>
      </c>
      <c r="H112" s="15" t="s">
        <v>380</v>
      </c>
      <c r="I112" s="18" t="s">
        <v>381</v>
      </c>
      <c r="J112" s="18" t="s">
        <v>31</v>
      </c>
      <c r="K112" s="15">
        <v>4</v>
      </c>
      <c r="L112" s="19" t="s">
        <v>12</v>
      </c>
    </row>
    <row r="113" spans="1:12" ht="38.25" x14ac:dyDescent="0.2">
      <c r="A113" s="44">
        <v>21</v>
      </c>
      <c r="B113" s="15" t="s">
        <v>382</v>
      </c>
      <c r="C113" s="15" t="s">
        <v>41</v>
      </c>
      <c r="D113" s="15" t="s">
        <v>383</v>
      </c>
      <c r="E113" s="15">
        <v>50</v>
      </c>
      <c r="F113" s="15">
        <v>50</v>
      </c>
      <c r="G113" s="15" t="s">
        <v>15</v>
      </c>
      <c r="H113" s="15" t="s">
        <v>384</v>
      </c>
      <c r="I113" s="18" t="s">
        <v>385</v>
      </c>
      <c r="J113" s="18" t="s">
        <v>28</v>
      </c>
      <c r="K113" s="15">
        <v>2</v>
      </c>
      <c r="L113" s="19" t="s">
        <v>12</v>
      </c>
    </row>
    <row r="114" spans="1:12" ht="25.5" x14ac:dyDescent="0.2">
      <c r="A114" s="72">
        <v>22</v>
      </c>
      <c r="B114" s="15" t="s">
        <v>386</v>
      </c>
      <c r="C114" s="15" t="s">
        <v>41</v>
      </c>
      <c r="D114" s="15" t="s">
        <v>387</v>
      </c>
      <c r="E114" s="15">
        <v>20</v>
      </c>
      <c r="F114" s="15">
        <v>20</v>
      </c>
      <c r="G114" s="15" t="s">
        <v>15</v>
      </c>
      <c r="H114" s="15" t="s">
        <v>388</v>
      </c>
      <c r="I114" s="18" t="s">
        <v>389</v>
      </c>
      <c r="J114" s="18" t="s">
        <v>32</v>
      </c>
      <c r="K114" s="15">
        <v>1</v>
      </c>
      <c r="L114" s="19" t="s">
        <v>12</v>
      </c>
    </row>
    <row r="115" spans="1:12" ht="38.25" x14ac:dyDescent="0.2">
      <c r="A115" s="44">
        <v>23</v>
      </c>
      <c r="B115" s="15" t="s">
        <v>390</v>
      </c>
      <c r="C115" s="15" t="s">
        <v>41</v>
      </c>
      <c r="D115" s="15" t="s">
        <v>391</v>
      </c>
      <c r="E115" s="15">
        <v>30</v>
      </c>
      <c r="F115" s="15">
        <v>30</v>
      </c>
      <c r="G115" s="15" t="s">
        <v>15</v>
      </c>
      <c r="H115" s="15" t="s">
        <v>370</v>
      </c>
      <c r="I115" s="18" t="s">
        <v>371</v>
      </c>
      <c r="J115" s="18" t="s">
        <v>32</v>
      </c>
      <c r="K115" s="15">
        <v>1</v>
      </c>
      <c r="L115" s="19" t="s">
        <v>12</v>
      </c>
    </row>
    <row r="116" spans="1:12" ht="25.5" x14ac:dyDescent="0.2">
      <c r="A116" s="72">
        <v>24</v>
      </c>
      <c r="B116" s="15" t="s">
        <v>392</v>
      </c>
      <c r="C116" s="15" t="s">
        <v>41</v>
      </c>
      <c r="D116" s="15" t="s">
        <v>393</v>
      </c>
      <c r="E116" s="15">
        <v>80</v>
      </c>
      <c r="F116" s="15">
        <v>80</v>
      </c>
      <c r="G116" s="15" t="s">
        <v>15</v>
      </c>
      <c r="H116" s="15" t="s">
        <v>394</v>
      </c>
      <c r="I116" s="18" t="s">
        <v>395</v>
      </c>
      <c r="J116" s="18" t="s">
        <v>31</v>
      </c>
      <c r="K116" s="15">
        <v>4</v>
      </c>
      <c r="L116" s="19" t="s">
        <v>12</v>
      </c>
    </row>
    <row r="117" spans="1:12" ht="25.5" x14ac:dyDescent="0.2">
      <c r="A117" s="44">
        <v>25</v>
      </c>
      <c r="B117" s="15" t="s">
        <v>396</v>
      </c>
      <c r="C117" s="15" t="s">
        <v>12</v>
      </c>
      <c r="D117" s="15" t="s">
        <v>397</v>
      </c>
      <c r="E117" s="15">
        <v>8.6</v>
      </c>
      <c r="F117" s="15">
        <v>8.6</v>
      </c>
      <c r="G117" s="15" t="s">
        <v>15</v>
      </c>
      <c r="H117" s="15" t="s">
        <v>398</v>
      </c>
      <c r="I117" s="18" t="s">
        <v>399</v>
      </c>
      <c r="J117" s="18" t="s">
        <v>32</v>
      </c>
      <c r="K117" s="15">
        <v>1</v>
      </c>
      <c r="L117" s="19" t="s">
        <v>12</v>
      </c>
    </row>
    <row r="118" spans="1:12" ht="38.25" x14ac:dyDescent="0.2">
      <c r="A118" s="72">
        <v>26</v>
      </c>
      <c r="B118" s="15" t="s">
        <v>400</v>
      </c>
      <c r="C118" s="15" t="s">
        <v>41</v>
      </c>
      <c r="D118" s="15" t="s">
        <v>55</v>
      </c>
      <c r="E118" s="15">
        <v>27.7</v>
      </c>
      <c r="F118" s="15">
        <v>27.7</v>
      </c>
      <c r="G118" s="15" t="s">
        <v>16</v>
      </c>
      <c r="H118" s="15" t="s">
        <v>401</v>
      </c>
      <c r="I118" s="18" t="s">
        <v>402</v>
      </c>
      <c r="J118" s="18" t="s">
        <v>28</v>
      </c>
      <c r="K118" s="15">
        <v>2</v>
      </c>
      <c r="L118" s="19" t="s">
        <v>12</v>
      </c>
    </row>
    <row r="119" spans="1:12" ht="38.25" x14ac:dyDescent="0.2">
      <c r="A119" s="44">
        <v>27</v>
      </c>
      <c r="B119" s="88" t="s">
        <v>403</v>
      </c>
      <c r="C119" s="88" t="s">
        <v>41</v>
      </c>
      <c r="D119" s="88" t="s">
        <v>404</v>
      </c>
      <c r="E119" s="88">
        <v>78</v>
      </c>
      <c r="F119" s="88">
        <v>78</v>
      </c>
      <c r="G119" s="88" t="s">
        <v>16</v>
      </c>
      <c r="H119" s="88" t="s">
        <v>405</v>
      </c>
      <c r="I119" s="17" t="s">
        <v>406</v>
      </c>
      <c r="J119" s="17" t="s">
        <v>31</v>
      </c>
      <c r="K119" s="88">
        <v>4</v>
      </c>
      <c r="L119" s="19" t="s">
        <v>12</v>
      </c>
    </row>
    <row r="120" spans="1:12" ht="25.5" x14ac:dyDescent="0.2">
      <c r="A120" s="72">
        <v>28</v>
      </c>
      <c r="B120" s="15" t="s">
        <v>407</v>
      </c>
      <c r="C120" s="15" t="s">
        <v>41</v>
      </c>
      <c r="D120" s="15" t="s">
        <v>383</v>
      </c>
      <c r="E120" s="15">
        <v>32.799999999999997</v>
      </c>
      <c r="F120" s="15">
        <v>32.799999999999997</v>
      </c>
      <c r="G120" s="15" t="s">
        <v>16</v>
      </c>
      <c r="H120" s="15" t="s">
        <v>408</v>
      </c>
      <c r="I120" s="17" t="s">
        <v>409</v>
      </c>
      <c r="J120" s="18" t="s">
        <v>32</v>
      </c>
      <c r="K120" s="15">
        <v>1</v>
      </c>
      <c r="L120" s="19" t="s">
        <v>12</v>
      </c>
    </row>
    <row r="121" spans="1:12" ht="38.25" x14ac:dyDescent="0.2">
      <c r="A121" s="44">
        <v>29</v>
      </c>
      <c r="B121" s="15" t="s">
        <v>410</v>
      </c>
      <c r="C121" s="15" t="s">
        <v>41</v>
      </c>
      <c r="D121" s="15" t="s">
        <v>411</v>
      </c>
      <c r="E121" s="15">
        <v>37.299999999999997</v>
      </c>
      <c r="F121" s="15">
        <v>37.299999999999997</v>
      </c>
      <c r="G121" s="15" t="s">
        <v>15</v>
      </c>
      <c r="H121" s="15" t="s">
        <v>412</v>
      </c>
      <c r="I121" s="18" t="s">
        <v>413</v>
      </c>
      <c r="J121" s="18" t="s">
        <v>31</v>
      </c>
      <c r="K121" s="15">
        <v>4</v>
      </c>
      <c r="L121" s="19" t="s">
        <v>12</v>
      </c>
    </row>
    <row r="122" spans="1:12" ht="38.25" x14ac:dyDescent="0.2">
      <c r="A122" s="72">
        <v>30</v>
      </c>
      <c r="B122" s="15" t="s">
        <v>414</v>
      </c>
      <c r="C122" s="15" t="s">
        <v>41</v>
      </c>
      <c r="D122" s="15" t="s">
        <v>415</v>
      </c>
      <c r="E122" s="15">
        <v>39</v>
      </c>
      <c r="F122" s="15">
        <v>39</v>
      </c>
      <c r="G122" s="15" t="s">
        <v>416</v>
      </c>
      <c r="H122" s="15" t="s">
        <v>417</v>
      </c>
      <c r="I122" s="18" t="s">
        <v>418</v>
      </c>
      <c r="J122" s="18" t="s">
        <v>31</v>
      </c>
      <c r="K122" s="15">
        <v>4</v>
      </c>
      <c r="L122" s="19" t="s">
        <v>12</v>
      </c>
    </row>
    <row r="123" spans="1:12" ht="25.5" x14ac:dyDescent="0.2">
      <c r="A123" s="44">
        <v>31</v>
      </c>
      <c r="B123" s="15" t="s">
        <v>419</v>
      </c>
      <c r="C123" s="15" t="s">
        <v>41</v>
      </c>
      <c r="D123" s="15" t="s">
        <v>387</v>
      </c>
      <c r="E123" s="15">
        <v>17</v>
      </c>
      <c r="F123" s="15">
        <v>17</v>
      </c>
      <c r="G123" s="15" t="s">
        <v>16</v>
      </c>
      <c r="H123" s="15" t="s">
        <v>420</v>
      </c>
      <c r="I123" s="17" t="s">
        <v>421</v>
      </c>
      <c r="J123" s="18" t="s">
        <v>32</v>
      </c>
      <c r="K123" s="15">
        <v>1</v>
      </c>
      <c r="L123" s="19" t="s">
        <v>12</v>
      </c>
    </row>
    <row r="124" spans="1:12" ht="38.25" x14ac:dyDescent="0.2">
      <c r="A124" s="72">
        <v>32</v>
      </c>
      <c r="B124" s="15" t="s">
        <v>422</v>
      </c>
      <c r="C124" s="15" t="s">
        <v>41</v>
      </c>
      <c r="D124" s="15" t="s">
        <v>423</v>
      </c>
      <c r="E124" s="15">
        <v>27.8</v>
      </c>
      <c r="F124" s="15">
        <v>27.8</v>
      </c>
      <c r="G124" s="15" t="s">
        <v>22</v>
      </c>
      <c r="H124" s="15" t="s">
        <v>424</v>
      </c>
      <c r="I124" s="17" t="s">
        <v>425</v>
      </c>
      <c r="J124" s="18" t="s">
        <v>30</v>
      </c>
      <c r="K124" s="15">
        <v>3</v>
      </c>
      <c r="L124" s="19" t="s">
        <v>12</v>
      </c>
    </row>
    <row r="125" spans="1:12" ht="38.25" x14ac:dyDescent="0.2">
      <c r="A125" s="44">
        <v>33</v>
      </c>
      <c r="B125" s="88" t="s">
        <v>426</v>
      </c>
      <c r="C125" s="88" t="s">
        <v>41</v>
      </c>
      <c r="D125" s="88" t="s">
        <v>427</v>
      </c>
      <c r="E125" s="88">
        <v>22</v>
      </c>
      <c r="F125" s="88">
        <v>22</v>
      </c>
      <c r="G125" s="88" t="s">
        <v>15</v>
      </c>
      <c r="H125" s="88" t="s">
        <v>428</v>
      </c>
      <c r="I125" s="17" t="s">
        <v>429</v>
      </c>
      <c r="J125" s="17" t="s">
        <v>30</v>
      </c>
      <c r="K125" s="88">
        <v>3</v>
      </c>
      <c r="L125" s="19" t="s">
        <v>12</v>
      </c>
    </row>
    <row r="126" spans="1:12" ht="51" x14ac:dyDescent="0.2">
      <c r="A126" s="72">
        <v>34</v>
      </c>
      <c r="B126" s="15" t="s">
        <v>430</v>
      </c>
      <c r="C126" s="15" t="s">
        <v>41</v>
      </c>
      <c r="D126" s="15" t="s">
        <v>431</v>
      </c>
      <c r="E126" s="15">
        <v>43.5</v>
      </c>
      <c r="F126" s="15">
        <v>43.5</v>
      </c>
      <c r="G126" s="15" t="s">
        <v>15</v>
      </c>
      <c r="H126" s="15" t="s">
        <v>432</v>
      </c>
      <c r="I126" s="18" t="s">
        <v>433</v>
      </c>
      <c r="J126" s="18" t="s">
        <v>28</v>
      </c>
      <c r="K126" s="15">
        <v>2</v>
      </c>
      <c r="L126" s="19" t="s">
        <v>12</v>
      </c>
    </row>
    <row r="127" spans="1:12" ht="25.5" x14ac:dyDescent="0.2">
      <c r="A127" s="44">
        <v>35</v>
      </c>
      <c r="B127" s="15" t="s">
        <v>434</v>
      </c>
      <c r="C127" s="15" t="s">
        <v>41</v>
      </c>
      <c r="D127" s="15" t="s">
        <v>435</v>
      </c>
      <c r="E127" s="15">
        <v>42.4</v>
      </c>
      <c r="F127" s="15">
        <v>42.4</v>
      </c>
      <c r="G127" s="15" t="s">
        <v>21</v>
      </c>
      <c r="H127" s="15" t="s">
        <v>436</v>
      </c>
      <c r="I127" s="18" t="s">
        <v>437</v>
      </c>
      <c r="J127" s="18" t="s">
        <v>32</v>
      </c>
      <c r="K127" s="15">
        <v>1</v>
      </c>
      <c r="L127" s="19" t="s">
        <v>12</v>
      </c>
    </row>
    <row r="128" spans="1:12" ht="38.25" x14ac:dyDescent="0.2">
      <c r="A128" s="72">
        <v>36</v>
      </c>
      <c r="B128" s="15" t="s">
        <v>438</v>
      </c>
      <c r="C128" s="15" t="s">
        <v>439</v>
      </c>
      <c r="D128" s="15" t="s">
        <v>440</v>
      </c>
      <c r="E128" s="15">
        <v>15</v>
      </c>
      <c r="F128" s="15">
        <v>15</v>
      </c>
      <c r="G128" s="15" t="s">
        <v>16</v>
      </c>
      <c r="H128" s="15" t="s">
        <v>441</v>
      </c>
      <c r="I128" s="18" t="s">
        <v>442</v>
      </c>
      <c r="J128" s="18" t="s">
        <v>28</v>
      </c>
      <c r="K128" s="15">
        <v>2</v>
      </c>
      <c r="L128" s="19" t="s">
        <v>12</v>
      </c>
    </row>
    <row r="129" spans="1:12" ht="76.5" x14ac:dyDescent="0.2">
      <c r="A129" s="44">
        <v>37</v>
      </c>
      <c r="B129" s="15" t="s">
        <v>443</v>
      </c>
      <c r="C129" s="15" t="s">
        <v>41</v>
      </c>
      <c r="D129" s="15" t="s">
        <v>284</v>
      </c>
      <c r="E129" s="15">
        <v>27.9</v>
      </c>
      <c r="F129" s="15">
        <v>27.9</v>
      </c>
      <c r="G129" s="15" t="s">
        <v>23</v>
      </c>
      <c r="H129" s="15" t="s">
        <v>444</v>
      </c>
      <c r="I129" s="17" t="s">
        <v>445</v>
      </c>
      <c r="J129" s="18" t="s">
        <v>30</v>
      </c>
      <c r="K129" s="15">
        <v>3</v>
      </c>
      <c r="L129" s="19" t="s">
        <v>12</v>
      </c>
    </row>
    <row r="130" spans="1:12" ht="38.25" x14ac:dyDescent="0.2">
      <c r="A130" s="72">
        <v>38</v>
      </c>
      <c r="B130" s="15" t="s">
        <v>446</v>
      </c>
      <c r="C130" s="15" t="s">
        <v>41</v>
      </c>
      <c r="D130" s="15" t="s">
        <v>447</v>
      </c>
      <c r="E130" s="15">
        <v>15</v>
      </c>
      <c r="F130" s="15">
        <v>15</v>
      </c>
      <c r="G130" s="15" t="s">
        <v>15</v>
      </c>
      <c r="H130" s="15" t="s">
        <v>448</v>
      </c>
      <c r="I130" s="18" t="s">
        <v>449</v>
      </c>
      <c r="J130" s="18" t="s">
        <v>32</v>
      </c>
      <c r="K130" s="15">
        <v>1</v>
      </c>
      <c r="L130" s="19" t="s">
        <v>12</v>
      </c>
    </row>
    <row r="131" spans="1:12" ht="38.25" x14ac:dyDescent="0.2">
      <c r="A131" s="44">
        <v>39</v>
      </c>
      <c r="B131" s="15" t="s">
        <v>450</v>
      </c>
      <c r="C131" s="15" t="s">
        <v>41</v>
      </c>
      <c r="D131" s="15" t="s">
        <v>451</v>
      </c>
      <c r="E131" s="15">
        <v>26</v>
      </c>
      <c r="F131" s="15">
        <v>26</v>
      </c>
      <c r="G131" s="15" t="s">
        <v>15</v>
      </c>
      <c r="H131" s="15" t="s">
        <v>452</v>
      </c>
      <c r="I131" s="17" t="s">
        <v>453</v>
      </c>
      <c r="J131" s="18" t="s">
        <v>28</v>
      </c>
      <c r="K131" s="15">
        <v>2</v>
      </c>
      <c r="L131" s="19" t="s">
        <v>12</v>
      </c>
    </row>
    <row r="132" spans="1:12" ht="25.5" x14ac:dyDescent="0.2">
      <c r="A132" s="72">
        <v>40</v>
      </c>
      <c r="B132" s="15" t="s">
        <v>454</v>
      </c>
      <c r="C132" s="15" t="s">
        <v>455</v>
      </c>
      <c r="D132" s="15" t="s">
        <v>456</v>
      </c>
      <c r="E132" s="15">
        <v>116.2</v>
      </c>
      <c r="F132" s="15">
        <v>116.2</v>
      </c>
      <c r="G132" s="15" t="s">
        <v>81</v>
      </c>
      <c r="H132" s="15" t="s">
        <v>82</v>
      </c>
      <c r="I132" s="17" t="s">
        <v>127</v>
      </c>
      <c r="J132" s="18" t="s">
        <v>35</v>
      </c>
      <c r="K132" s="15">
        <v>9</v>
      </c>
      <c r="L132" s="19" t="s">
        <v>12</v>
      </c>
    </row>
    <row r="133" spans="1:12" ht="51" x14ac:dyDescent="0.2">
      <c r="A133" s="44">
        <v>41</v>
      </c>
      <c r="B133" s="15" t="s">
        <v>457</v>
      </c>
      <c r="C133" s="15" t="s">
        <v>41</v>
      </c>
      <c r="D133" s="15" t="s">
        <v>458</v>
      </c>
      <c r="E133" s="15">
        <v>25.6</v>
      </c>
      <c r="F133" s="15">
        <v>25.6</v>
      </c>
      <c r="G133" s="15" t="s">
        <v>459</v>
      </c>
      <c r="H133" s="15" t="s">
        <v>460</v>
      </c>
      <c r="I133" s="17" t="s">
        <v>461</v>
      </c>
      <c r="J133" s="18" t="s">
        <v>30</v>
      </c>
      <c r="K133" s="15">
        <v>3</v>
      </c>
      <c r="L133" s="19" t="s">
        <v>12</v>
      </c>
    </row>
    <row r="134" spans="1:12" ht="25.5" x14ac:dyDescent="0.2">
      <c r="A134" s="72">
        <v>42</v>
      </c>
      <c r="B134" s="15" t="s">
        <v>462</v>
      </c>
      <c r="C134" s="15" t="s">
        <v>41</v>
      </c>
      <c r="D134" s="15" t="s">
        <v>463</v>
      </c>
      <c r="E134" s="15">
        <v>9</v>
      </c>
      <c r="F134" s="15">
        <v>9</v>
      </c>
      <c r="G134" s="15" t="s">
        <v>16</v>
      </c>
      <c r="H134" s="15" t="s">
        <v>464</v>
      </c>
      <c r="I134" s="17" t="s">
        <v>465</v>
      </c>
      <c r="J134" s="18" t="s">
        <v>32</v>
      </c>
      <c r="K134" s="15">
        <v>1</v>
      </c>
      <c r="L134" s="19" t="s">
        <v>12</v>
      </c>
    </row>
    <row r="135" spans="1:12" ht="38.25" x14ac:dyDescent="0.2">
      <c r="A135" s="44">
        <v>43</v>
      </c>
      <c r="B135" s="15" t="s">
        <v>466</v>
      </c>
      <c r="C135" s="15" t="s">
        <v>41</v>
      </c>
      <c r="D135" s="15" t="s">
        <v>467</v>
      </c>
      <c r="E135" s="15">
        <v>15</v>
      </c>
      <c r="F135" s="15">
        <v>15</v>
      </c>
      <c r="G135" s="15" t="s">
        <v>17</v>
      </c>
      <c r="H135" s="15" t="s">
        <v>468</v>
      </c>
      <c r="I135" s="18" t="s">
        <v>469</v>
      </c>
      <c r="J135" s="18" t="s">
        <v>32</v>
      </c>
      <c r="K135" s="15">
        <v>1</v>
      </c>
      <c r="L135" s="19" t="s">
        <v>12</v>
      </c>
    </row>
    <row r="136" spans="1:12" ht="38.25" x14ac:dyDescent="0.2">
      <c r="A136" s="72">
        <v>44</v>
      </c>
      <c r="B136" s="15" t="s">
        <v>470</v>
      </c>
      <c r="C136" s="15" t="s">
        <v>41</v>
      </c>
      <c r="D136" s="15" t="s">
        <v>314</v>
      </c>
      <c r="E136" s="15">
        <v>7.5</v>
      </c>
      <c r="F136" s="15">
        <v>7.5</v>
      </c>
      <c r="G136" s="15" t="s">
        <v>16</v>
      </c>
      <c r="H136" s="15" t="s">
        <v>471</v>
      </c>
      <c r="I136" s="18" t="s">
        <v>12</v>
      </c>
      <c r="J136" s="18" t="s">
        <v>32</v>
      </c>
      <c r="K136" s="15">
        <v>1</v>
      </c>
      <c r="L136" s="19" t="s">
        <v>12</v>
      </c>
    </row>
    <row r="137" spans="1:12" ht="38.25" x14ac:dyDescent="0.2">
      <c r="A137" s="44">
        <v>45</v>
      </c>
      <c r="B137" s="15" t="s">
        <v>472</v>
      </c>
      <c r="C137" s="89" t="s">
        <v>12</v>
      </c>
      <c r="D137" s="15" t="s">
        <v>473</v>
      </c>
      <c r="E137" s="15">
        <v>34</v>
      </c>
      <c r="F137" s="15">
        <v>34</v>
      </c>
      <c r="G137" s="15" t="s">
        <v>17</v>
      </c>
      <c r="H137" s="15" t="s">
        <v>474</v>
      </c>
      <c r="I137" s="18" t="s">
        <v>475</v>
      </c>
      <c r="J137" s="18" t="s">
        <v>32</v>
      </c>
      <c r="K137" s="15">
        <v>1</v>
      </c>
      <c r="L137" s="19" t="s">
        <v>12</v>
      </c>
    </row>
    <row r="138" spans="1:12" ht="38.25" x14ac:dyDescent="0.2">
      <c r="A138" s="72">
        <v>46</v>
      </c>
      <c r="B138" s="15" t="s">
        <v>476</v>
      </c>
      <c r="C138" s="15" t="s">
        <v>41</v>
      </c>
      <c r="D138" s="15" t="s">
        <v>477</v>
      </c>
      <c r="E138" s="15">
        <v>10</v>
      </c>
      <c r="F138" s="15">
        <v>10</v>
      </c>
      <c r="G138" s="15" t="s">
        <v>15</v>
      </c>
      <c r="H138" s="15" t="s">
        <v>478</v>
      </c>
      <c r="I138" s="17" t="s">
        <v>479</v>
      </c>
      <c r="J138" s="18" t="s">
        <v>28</v>
      </c>
      <c r="K138" s="15">
        <v>2</v>
      </c>
      <c r="L138" s="19" t="s">
        <v>12</v>
      </c>
    </row>
    <row r="139" spans="1:12" ht="25.5" x14ac:dyDescent="0.2">
      <c r="A139" s="44">
        <v>47</v>
      </c>
      <c r="B139" s="15" t="s">
        <v>480</v>
      </c>
      <c r="C139" s="87" t="s">
        <v>41</v>
      </c>
      <c r="D139" s="15" t="s">
        <v>341</v>
      </c>
      <c r="E139" s="15">
        <v>50</v>
      </c>
      <c r="F139" s="15">
        <v>50</v>
      </c>
      <c r="G139" s="15" t="s">
        <v>16</v>
      </c>
      <c r="H139" s="15" t="s">
        <v>481</v>
      </c>
      <c r="I139" s="17" t="s">
        <v>482</v>
      </c>
      <c r="J139" s="18" t="s">
        <v>32</v>
      </c>
      <c r="K139" s="15">
        <v>1</v>
      </c>
      <c r="L139" s="19" t="s">
        <v>12</v>
      </c>
    </row>
    <row r="140" spans="1:12" ht="25.5" x14ac:dyDescent="0.2">
      <c r="A140" s="72">
        <v>48</v>
      </c>
      <c r="B140" s="88" t="s">
        <v>483</v>
      </c>
      <c r="C140" s="90" t="s">
        <v>41</v>
      </c>
      <c r="D140" s="88" t="s">
        <v>284</v>
      </c>
      <c r="E140" s="88">
        <v>14</v>
      </c>
      <c r="F140" s="88">
        <v>14</v>
      </c>
      <c r="G140" s="88" t="s">
        <v>23</v>
      </c>
      <c r="H140" s="88" t="s">
        <v>484</v>
      </c>
      <c r="I140" s="17" t="s">
        <v>485</v>
      </c>
      <c r="J140" s="17" t="s">
        <v>32</v>
      </c>
      <c r="K140" s="88">
        <v>1</v>
      </c>
      <c r="L140" s="19" t="s">
        <v>12</v>
      </c>
    </row>
    <row r="141" spans="1:12" ht="38.25" x14ac:dyDescent="0.2">
      <c r="A141" s="44">
        <v>49</v>
      </c>
      <c r="B141" s="15" t="s">
        <v>486</v>
      </c>
      <c r="C141" s="87" t="s">
        <v>41</v>
      </c>
      <c r="D141" s="15" t="s">
        <v>487</v>
      </c>
      <c r="E141" s="15">
        <v>10.5</v>
      </c>
      <c r="F141" s="15">
        <v>10.5</v>
      </c>
      <c r="G141" s="15" t="s">
        <v>16</v>
      </c>
      <c r="H141" s="15" t="s">
        <v>488</v>
      </c>
      <c r="I141" s="18" t="s">
        <v>489</v>
      </c>
      <c r="J141" s="18" t="s">
        <v>32</v>
      </c>
      <c r="K141" s="15">
        <v>1</v>
      </c>
      <c r="L141" s="19" t="s">
        <v>12</v>
      </c>
    </row>
    <row r="142" spans="1:12" ht="38.25" x14ac:dyDescent="0.2">
      <c r="A142" s="72">
        <v>50</v>
      </c>
      <c r="B142" s="88" t="s">
        <v>490</v>
      </c>
      <c r="C142" s="87" t="s">
        <v>41</v>
      </c>
      <c r="D142" s="15" t="s">
        <v>491</v>
      </c>
      <c r="E142" s="15">
        <v>17.7</v>
      </c>
      <c r="F142" s="15">
        <v>17.7</v>
      </c>
      <c r="G142" s="15" t="s">
        <v>16</v>
      </c>
      <c r="H142" s="15" t="s">
        <v>492</v>
      </c>
      <c r="I142" s="17" t="s">
        <v>493</v>
      </c>
      <c r="J142" s="18" t="s">
        <v>32</v>
      </c>
      <c r="K142" s="15">
        <v>1</v>
      </c>
      <c r="L142" s="19" t="s">
        <v>12</v>
      </c>
    </row>
    <row r="143" spans="1:12" ht="38.25" x14ac:dyDescent="0.2">
      <c r="A143" s="44">
        <v>51</v>
      </c>
      <c r="B143" s="15" t="s">
        <v>494</v>
      </c>
      <c r="C143" s="87" t="s">
        <v>41</v>
      </c>
      <c r="D143" s="15" t="s">
        <v>495</v>
      </c>
      <c r="E143" s="15">
        <v>12.3</v>
      </c>
      <c r="F143" s="15">
        <v>12.3</v>
      </c>
      <c r="G143" s="15" t="s">
        <v>21</v>
      </c>
      <c r="H143" s="15" t="s">
        <v>496</v>
      </c>
      <c r="I143" s="18" t="s">
        <v>497</v>
      </c>
      <c r="J143" s="18" t="s">
        <v>32</v>
      </c>
      <c r="K143" s="15">
        <v>1</v>
      </c>
      <c r="L143" s="19" t="s">
        <v>12</v>
      </c>
    </row>
    <row r="144" spans="1:12" ht="51" x14ac:dyDescent="0.2">
      <c r="A144" s="72">
        <v>52</v>
      </c>
      <c r="B144" s="15" t="s">
        <v>498</v>
      </c>
      <c r="C144" s="87" t="s">
        <v>41</v>
      </c>
      <c r="D144" s="15" t="s">
        <v>499</v>
      </c>
      <c r="E144" s="15">
        <v>15</v>
      </c>
      <c r="F144" s="15">
        <v>15</v>
      </c>
      <c r="G144" s="15" t="s">
        <v>16</v>
      </c>
      <c r="H144" s="15" t="s">
        <v>500</v>
      </c>
      <c r="I144" s="18" t="s">
        <v>501</v>
      </c>
      <c r="J144" s="18" t="s">
        <v>28</v>
      </c>
      <c r="K144" s="15">
        <v>2</v>
      </c>
      <c r="L144" s="19" t="s">
        <v>12</v>
      </c>
    </row>
    <row r="145" spans="1:12" ht="38.25" x14ac:dyDescent="0.2">
      <c r="A145" s="44">
        <v>53</v>
      </c>
      <c r="B145" s="15" t="s">
        <v>502</v>
      </c>
      <c r="C145" s="87" t="s">
        <v>41</v>
      </c>
      <c r="D145" s="15" t="s">
        <v>503</v>
      </c>
      <c r="E145" s="15">
        <v>20</v>
      </c>
      <c r="F145" s="15">
        <v>20</v>
      </c>
      <c r="G145" s="15" t="s">
        <v>16</v>
      </c>
      <c r="H145" s="15" t="s">
        <v>504</v>
      </c>
      <c r="I145" s="18" t="s">
        <v>505</v>
      </c>
      <c r="J145" s="18" t="s">
        <v>32</v>
      </c>
      <c r="K145" s="15">
        <v>1</v>
      </c>
      <c r="L145" s="19" t="s">
        <v>12</v>
      </c>
    </row>
    <row r="146" spans="1:12" ht="51" x14ac:dyDescent="0.2">
      <c r="A146" s="72">
        <v>54</v>
      </c>
      <c r="B146" s="88" t="s">
        <v>506</v>
      </c>
      <c r="C146" s="90" t="s">
        <v>41</v>
      </c>
      <c r="D146" s="88" t="s">
        <v>507</v>
      </c>
      <c r="E146" s="88">
        <v>12</v>
      </c>
      <c r="F146" s="88">
        <v>12</v>
      </c>
      <c r="G146" s="88" t="s">
        <v>508</v>
      </c>
      <c r="H146" s="88" t="s">
        <v>509</v>
      </c>
      <c r="I146" s="17" t="s">
        <v>510</v>
      </c>
      <c r="J146" s="17" t="s">
        <v>32</v>
      </c>
      <c r="K146" s="88">
        <v>1</v>
      </c>
      <c r="L146" s="19" t="s">
        <v>12</v>
      </c>
    </row>
    <row r="147" spans="1:12" ht="38.25" x14ac:dyDescent="0.2">
      <c r="A147" s="44">
        <v>55</v>
      </c>
      <c r="B147" s="15" t="s">
        <v>511</v>
      </c>
      <c r="C147" s="87" t="s">
        <v>41</v>
      </c>
      <c r="D147" s="15" t="s">
        <v>512</v>
      </c>
      <c r="E147" s="15">
        <v>28</v>
      </c>
      <c r="F147" s="15">
        <v>28</v>
      </c>
      <c r="G147" s="15" t="s">
        <v>19</v>
      </c>
      <c r="H147" s="15" t="s">
        <v>513</v>
      </c>
      <c r="I147" s="18" t="s">
        <v>514</v>
      </c>
      <c r="J147" s="18" t="s">
        <v>28</v>
      </c>
      <c r="K147" s="15">
        <v>2</v>
      </c>
      <c r="L147" s="19" t="s">
        <v>12</v>
      </c>
    </row>
    <row r="148" spans="1:12" ht="38.25" x14ac:dyDescent="0.2">
      <c r="A148" s="72">
        <v>56</v>
      </c>
      <c r="B148" s="15" t="s">
        <v>515</v>
      </c>
      <c r="C148" s="87" t="s">
        <v>41</v>
      </c>
      <c r="D148" s="15" t="s">
        <v>516</v>
      </c>
      <c r="E148" s="15">
        <v>18.100000000000001</v>
      </c>
      <c r="F148" s="15">
        <v>18.100000000000001</v>
      </c>
      <c r="G148" s="15" t="s">
        <v>16</v>
      </c>
      <c r="H148" s="15" t="s">
        <v>517</v>
      </c>
      <c r="I148" s="18" t="s">
        <v>518</v>
      </c>
      <c r="J148" s="18" t="s">
        <v>28</v>
      </c>
      <c r="K148" s="15">
        <v>2</v>
      </c>
      <c r="L148" s="19" t="s">
        <v>12</v>
      </c>
    </row>
    <row r="149" spans="1:12" ht="51" x14ac:dyDescent="0.2">
      <c r="A149" s="44">
        <v>57</v>
      </c>
      <c r="B149" s="15" t="s">
        <v>519</v>
      </c>
      <c r="C149" s="87" t="s">
        <v>520</v>
      </c>
      <c r="D149" s="87" t="s">
        <v>520</v>
      </c>
      <c r="E149" s="15">
        <v>62</v>
      </c>
      <c r="F149" s="15">
        <v>62</v>
      </c>
      <c r="G149" s="15" t="s">
        <v>521</v>
      </c>
      <c r="H149" s="15" t="s">
        <v>522</v>
      </c>
      <c r="I149" s="18" t="s">
        <v>523</v>
      </c>
      <c r="J149" s="18" t="s">
        <v>32</v>
      </c>
      <c r="K149" s="15">
        <v>3</v>
      </c>
      <c r="L149" s="19" t="s">
        <v>12</v>
      </c>
    </row>
    <row r="150" spans="1:12" ht="38.25" x14ac:dyDescent="0.2">
      <c r="A150" s="72">
        <v>58</v>
      </c>
      <c r="B150" s="15" t="s">
        <v>524</v>
      </c>
      <c r="C150" s="15" t="s">
        <v>41</v>
      </c>
      <c r="D150" s="15" t="s">
        <v>525</v>
      </c>
      <c r="E150" s="15">
        <v>14</v>
      </c>
      <c r="F150" s="15">
        <v>14</v>
      </c>
      <c r="G150" s="15" t="s">
        <v>19</v>
      </c>
      <c r="H150" s="15" t="s">
        <v>526</v>
      </c>
      <c r="I150" s="18" t="s">
        <v>527</v>
      </c>
      <c r="J150" s="18" t="s">
        <v>32</v>
      </c>
      <c r="K150" s="15">
        <v>1</v>
      </c>
      <c r="L150" s="19" t="s">
        <v>12</v>
      </c>
    </row>
    <row r="151" spans="1:12" ht="38.25" x14ac:dyDescent="0.2">
      <c r="A151" s="44">
        <v>59</v>
      </c>
      <c r="B151" s="20" t="s">
        <v>528</v>
      </c>
      <c r="C151" s="91" t="s">
        <v>41</v>
      </c>
      <c r="D151" s="20" t="s">
        <v>529</v>
      </c>
      <c r="E151" s="20">
        <v>15</v>
      </c>
      <c r="F151" s="20">
        <v>15</v>
      </c>
      <c r="G151" s="20" t="s">
        <v>530</v>
      </c>
      <c r="H151" s="20" t="s">
        <v>531</v>
      </c>
      <c r="I151" s="23" t="s">
        <v>532</v>
      </c>
      <c r="J151" s="23" t="s">
        <v>32</v>
      </c>
      <c r="K151" s="20">
        <v>1</v>
      </c>
      <c r="L151" s="24" t="s">
        <v>12</v>
      </c>
    </row>
    <row r="152" spans="1:12" ht="25.5" x14ac:dyDescent="0.2">
      <c r="A152" s="92">
        <v>60</v>
      </c>
      <c r="B152" s="93" t="s">
        <v>533</v>
      </c>
      <c r="C152" s="91" t="s">
        <v>41</v>
      </c>
      <c r="D152" s="94" t="s">
        <v>534</v>
      </c>
      <c r="E152" s="95">
        <v>70</v>
      </c>
      <c r="F152" s="96">
        <v>30</v>
      </c>
      <c r="G152" s="96" t="s">
        <v>22</v>
      </c>
      <c r="H152" s="96" t="s">
        <v>535</v>
      </c>
      <c r="I152" s="97" t="s">
        <v>536</v>
      </c>
      <c r="J152" s="97" t="s">
        <v>30</v>
      </c>
      <c r="K152" s="96">
        <v>4</v>
      </c>
      <c r="L152" s="98"/>
    </row>
    <row r="153" spans="1:12" ht="15.75" x14ac:dyDescent="0.25">
      <c r="A153" s="69" t="s">
        <v>12</v>
      </c>
      <c r="B153" s="99" t="s">
        <v>14</v>
      </c>
      <c r="C153" s="99" t="s">
        <v>12</v>
      </c>
      <c r="D153" s="19" t="s">
        <v>12</v>
      </c>
      <c r="E153" s="100">
        <f>SUM(E93:E152)</f>
        <v>2038.8</v>
      </c>
      <c r="F153" s="100">
        <f>SUM(F93:F152)</f>
        <v>1998.8</v>
      </c>
      <c r="G153" s="101" t="s">
        <v>12</v>
      </c>
      <c r="H153" s="101" t="s">
        <v>12</v>
      </c>
      <c r="I153" s="102" t="s">
        <v>12</v>
      </c>
      <c r="J153" s="71"/>
      <c r="K153" s="66"/>
      <c r="L153" s="19" t="s">
        <v>12</v>
      </c>
    </row>
    <row r="154" spans="1:12" ht="15.75" x14ac:dyDescent="0.25">
      <c r="A154" s="160" t="s">
        <v>537</v>
      </c>
      <c r="B154" s="161"/>
      <c r="C154" s="161"/>
      <c r="D154" s="161"/>
      <c r="E154" s="161"/>
      <c r="F154" s="161"/>
      <c r="G154" s="161"/>
      <c r="H154" s="161"/>
      <c r="I154" s="161"/>
      <c r="J154" s="161"/>
      <c r="K154" s="161"/>
      <c r="L154" s="162"/>
    </row>
    <row r="155" spans="1:12" ht="39" x14ac:dyDescent="0.25">
      <c r="A155" s="69">
        <v>1</v>
      </c>
      <c r="B155" s="103" t="s">
        <v>538</v>
      </c>
      <c r="C155" s="103" t="s">
        <v>41</v>
      </c>
      <c r="D155" s="103" t="s">
        <v>365</v>
      </c>
      <c r="E155" s="103">
        <v>42</v>
      </c>
      <c r="F155" s="103">
        <v>42</v>
      </c>
      <c r="G155" s="103" t="s">
        <v>18</v>
      </c>
      <c r="H155" s="103" t="s">
        <v>539</v>
      </c>
      <c r="I155" s="104" t="s">
        <v>12</v>
      </c>
      <c r="J155" s="104" t="s">
        <v>28</v>
      </c>
      <c r="K155" s="103">
        <v>2</v>
      </c>
      <c r="L155" s="99" t="s">
        <v>12</v>
      </c>
    </row>
    <row r="156" spans="1:12" ht="39" x14ac:dyDescent="0.25">
      <c r="A156" s="105">
        <v>2</v>
      </c>
      <c r="B156" s="106" t="s">
        <v>540</v>
      </c>
      <c r="C156" s="106" t="s">
        <v>41</v>
      </c>
      <c r="D156" s="106" t="s">
        <v>46</v>
      </c>
      <c r="E156" s="106">
        <v>23.4</v>
      </c>
      <c r="F156" s="106">
        <v>23.4</v>
      </c>
      <c r="G156" s="106" t="s">
        <v>16</v>
      </c>
      <c r="H156" s="106" t="s">
        <v>541</v>
      </c>
      <c r="I156" s="107" t="s">
        <v>542</v>
      </c>
      <c r="J156" s="107" t="s">
        <v>32</v>
      </c>
      <c r="K156" s="106">
        <v>1</v>
      </c>
      <c r="L156" s="108" t="s">
        <v>12</v>
      </c>
    </row>
    <row r="157" spans="1:12" ht="15.75" x14ac:dyDescent="0.25">
      <c r="A157" s="82" t="s">
        <v>12</v>
      </c>
      <c r="B157" s="70" t="s">
        <v>14</v>
      </c>
      <c r="C157" s="70" t="s">
        <v>12</v>
      </c>
      <c r="D157" s="70" t="s">
        <v>12</v>
      </c>
      <c r="E157" s="65">
        <f>SUM(E155:E156)</f>
        <v>65.400000000000006</v>
      </c>
      <c r="F157" s="66">
        <f>SUM(F155:F156)</f>
        <v>65.400000000000006</v>
      </c>
      <c r="G157" s="46" t="s">
        <v>12</v>
      </c>
      <c r="H157" s="46" t="s">
        <v>12</v>
      </c>
      <c r="I157" s="48" t="s">
        <v>12</v>
      </c>
      <c r="J157" s="71" t="s">
        <v>30</v>
      </c>
      <c r="K157" s="66">
        <v>3</v>
      </c>
      <c r="L157" s="70" t="s">
        <v>12</v>
      </c>
    </row>
    <row r="158" spans="1:12" ht="15.75" x14ac:dyDescent="0.25">
      <c r="A158" s="160" t="s">
        <v>543</v>
      </c>
      <c r="B158" s="161"/>
      <c r="C158" s="161"/>
      <c r="D158" s="161"/>
      <c r="E158" s="161"/>
      <c r="F158" s="161"/>
      <c r="G158" s="161"/>
      <c r="H158" s="161"/>
      <c r="I158" s="161"/>
      <c r="J158" s="161"/>
      <c r="K158" s="161"/>
      <c r="L158" s="162"/>
    </row>
    <row r="159" spans="1:12" ht="25.5" x14ac:dyDescent="0.2">
      <c r="A159" s="63">
        <v>1</v>
      </c>
      <c r="B159" s="15" t="s">
        <v>544</v>
      </c>
      <c r="C159" s="15" t="s">
        <v>41</v>
      </c>
      <c r="D159" s="15" t="s">
        <v>545</v>
      </c>
      <c r="E159" s="15">
        <v>20</v>
      </c>
      <c r="F159" s="15">
        <v>20</v>
      </c>
      <c r="G159" s="15" t="s">
        <v>22</v>
      </c>
      <c r="H159" s="88" t="s">
        <v>546</v>
      </c>
      <c r="I159" s="18" t="s">
        <v>547</v>
      </c>
      <c r="J159" s="18" t="s">
        <v>30</v>
      </c>
      <c r="K159" s="15">
        <v>3</v>
      </c>
      <c r="L159" s="19" t="s">
        <v>12</v>
      </c>
    </row>
    <row r="160" spans="1:12" ht="25.5" x14ac:dyDescent="0.2">
      <c r="A160" s="63">
        <v>2</v>
      </c>
      <c r="B160" s="15" t="s">
        <v>548</v>
      </c>
      <c r="C160" s="15" t="s">
        <v>41</v>
      </c>
      <c r="D160" s="15" t="s">
        <v>549</v>
      </c>
      <c r="E160" s="15">
        <v>310.2</v>
      </c>
      <c r="F160" s="15">
        <v>310.2</v>
      </c>
      <c r="G160" s="15" t="s">
        <v>20</v>
      </c>
      <c r="H160" s="15" t="s">
        <v>550</v>
      </c>
      <c r="I160" s="18" t="s">
        <v>551</v>
      </c>
      <c r="J160" s="18" t="s">
        <v>30</v>
      </c>
      <c r="K160" s="15">
        <v>3</v>
      </c>
      <c r="L160" s="19" t="s">
        <v>12</v>
      </c>
    </row>
    <row r="161" spans="1:12" ht="25.5" x14ac:dyDescent="0.2">
      <c r="A161" s="72">
        <v>3</v>
      </c>
      <c r="B161" s="20" t="s">
        <v>552</v>
      </c>
      <c r="C161" s="20" t="s">
        <v>41</v>
      </c>
      <c r="D161" s="20" t="s">
        <v>553</v>
      </c>
      <c r="E161" s="20">
        <v>116</v>
      </c>
      <c r="F161" s="20">
        <v>116</v>
      </c>
      <c r="G161" s="109" t="s">
        <v>554</v>
      </c>
      <c r="H161" s="20" t="s">
        <v>555</v>
      </c>
      <c r="I161" s="23" t="s">
        <v>556</v>
      </c>
      <c r="J161" s="23" t="s">
        <v>30</v>
      </c>
      <c r="K161" s="20">
        <v>3</v>
      </c>
      <c r="L161" s="24" t="s">
        <v>12</v>
      </c>
    </row>
    <row r="162" spans="1:12" ht="15.75" x14ac:dyDescent="0.25">
      <c r="A162" s="82" t="s">
        <v>12</v>
      </c>
      <c r="B162" s="70" t="s">
        <v>14</v>
      </c>
      <c r="C162" s="110" t="s">
        <v>12</v>
      </c>
      <c r="D162" s="110" t="s">
        <v>12</v>
      </c>
      <c r="E162" s="65">
        <f>SUM(E159:E161)</f>
        <v>446.2</v>
      </c>
      <c r="F162" s="66">
        <v>446.2</v>
      </c>
      <c r="G162" s="111" t="s">
        <v>12</v>
      </c>
      <c r="H162" s="111" t="s">
        <v>12</v>
      </c>
      <c r="I162" s="112" t="s">
        <v>12</v>
      </c>
      <c r="J162" s="71" t="s">
        <v>33</v>
      </c>
      <c r="K162" s="66">
        <v>11</v>
      </c>
      <c r="L162" s="110" t="s">
        <v>12</v>
      </c>
    </row>
    <row r="163" spans="1:12" ht="15.75" x14ac:dyDescent="0.25">
      <c r="A163" s="163" t="s">
        <v>557</v>
      </c>
      <c r="B163" s="164"/>
      <c r="C163" s="164"/>
      <c r="D163" s="164"/>
      <c r="E163" s="164">
        <f>SUM(E159:E162)</f>
        <v>892.4</v>
      </c>
      <c r="F163" s="164"/>
      <c r="G163" s="164"/>
      <c r="H163" s="164"/>
      <c r="I163" s="164"/>
      <c r="J163" s="164"/>
      <c r="K163" s="164"/>
      <c r="L163" s="165"/>
    </row>
    <row r="164" spans="1:12" ht="38.25" x14ac:dyDescent="0.2">
      <c r="A164" s="63">
        <v>1</v>
      </c>
      <c r="B164" s="15" t="s">
        <v>558</v>
      </c>
      <c r="C164" s="15" t="s">
        <v>41</v>
      </c>
      <c r="D164" s="15" t="s">
        <v>559</v>
      </c>
      <c r="E164" s="15">
        <v>25</v>
      </c>
      <c r="F164" s="15">
        <v>25</v>
      </c>
      <c r="G164" s="15" t="s">
        <v>81</v>
      </c>
      <c r="H164" s="88" t="s">
        <v>560</v>
      </c>
      <c r="I164" s="18" t="s">
        <v>561</v>
      </c>
      <c r="J164" s="18" t="s">
        <v>31</v>
      </c>
      <c r="K164" s="15">
        <v>4</v>
      </c>
      <c r="L164" s="114" t="s">
        <v>12</v>
      </c>
    </row>
    <row r="165" spans="1:12" ht="51" x14ac:dyDescent="0.2">
      <c r="A165" s="63">
        <v>2</v>
      </c>
      <c r="B165" s="15" t="s">
        <v>562</v>
      </c>
      <c r="C165" s="15" t="s">
        <v>41</v>
      </c>
      <c r="D165" s="15" t="s">
        <v>563</v>
      </c>
      <c r="E165" s="15">
        <v>21.1</v>
      </c>
      <c r="F165" s="15">
        <v>21.1</v>
      </c>
      <c r="G165" s="15" t="s">
        <v>81</v>
      </c>
      <c r="H165" s="15" t="s">
        <v>564</v>
      </c>
      <c r="I165" s="18" t="s">
        <v>565</v>
      </c>
      <c r="J165" s="18" t="s">
        <v>28</v>
      </c>
      <c r="K165" s="15">
        <v>2</v>
      </c>
      <c r="L165" s="114" t="s">
        <v>12</v>
      </c>
    </row>
    <row r="166" spans="1:12" ht="38.25" x14ac:dyDescent="0.2">
      <c r="A166" s="63">
        <v>3</v>
      </c>
      <c r="B166" s="20" t="s">
        <v>566</v>
      </c>
      <c r="C166" s="20" t="s">
        <v>567</v>
      </c>
      <c r="D166" s="20" t="s">
        <v>568</v>
      </c>
      <c r="E166" s="20">
        <v>90</v>
      </c>
      <c r="F166" s="20">
        <v>90</v>
      </c>
      <c r="G166" s="20" t="s">
        <v>569</v>
      </c>
      <c r="H166" s="20" t="s">
        <v>570</v>
      </c>
      <c r="I166" s="23" t="s">
        <v>571</v>
      </c>
      <c r="J166" s="23" t="s">
        <v>32</v>
      </c>
      <c r="K166" s="20">
        <v>1</v>
      </c>
      <c r="L166" s="115" t="s">
        <v>12</v>
      </c>
    </row>
    <row r="167" spans="1:12" ht="25.5" x14ac:dyDescent="0.2">
      <c r="A167" s="63">
        <v>4</v>
      </c>
      <c r="B167" s="96" t="s">
        <v>572</v>
      </c>
      <c r="C167" s="96" t="s">
        <v>41</v>
      </c>
      <c r="D167" s="96" t="s">
        <v>573</v>
      </c>
      <c r="E167" s="96">
        <v>60</v>
      </c>
      <c r="F167" s="96">
        <v>60</v>
      </c>
      <c r="G167" s="96" t="s">
        <v>90</v>
      </c>
      <c r="H167" s="96" t="s">
        <v>574</v>
      </c>
      <c r="I167" s="97" t="s">
        <v>575</v>
      </c>
      <c r="J167" s="97" t="s">
        <v>28</v>
      </c>
      <c r="K167" s="96">
        <v>2</v>
      </c>
      <c r="L167" s="116" t="s">
        <v>12</v>
      </c>
    </row>
    <row r="168" spans="1:12" ht="15.75" x14ac:dyDescent="0.25">
      <c r="A168" s="69" t="s">
        <v>12</v>
      </c>
      <c r="B168" s="70" t="s">
        <v>14</v>
      </c>
      <c r="C168" s="117" t="s">
        <v>12</v>
      </c>
      <c r="D168" s="118" t="s">
        <v>12</v>
      </c>
      <c r="E168" s="77">
        <v>196.1</v>
      </c>
      <c r="F168" s="77">
        <v>196.1</v>
      </c>
      <c r="G168" s="118" t="s">
        <v>12</v>
      </c>
      <c r="H168" s="118" t="s">
        <v>12</v>
      </c>
      <c r="I168" s="119" t="s">
        <v>12</v>
      </c>
      <c r="J168" s="120" t="s">
        <v>35</v>
      </c>
      <c r="K168" s="77">
        <v>9</v>
      </c>
      <c r="L168" s="111" t="s">
        <v>12</v>
      </c>
    </row>
    <row r="169" spans="1:12" ht="15.75" x14ac:dyDescent="0.25">
      <c r="A169" s="121"/>
      <c r="B169" s="113" t="s">
        <v>576</v>
      </c>
      <c r="C169" s="122" t="s">
        <v>12</v>
      </c>
      <c r="D169" s="123" t="s">
        <v>12</v>
      </c>
      <c r="E169" s="124" t="e">
        <f>SUM(E10+E:E168)</f>
        <v>#NAME?</v>
      </c>
      <c r="F169" s="124">
        <v>9011.7999999999993</v>
      </c>
      <c r="G169" s="123" t="s">
        <v>12</v>
      </c>
      <c r="H169" s="123" t="s">
        <v>12</v>
      </c>
      <c r="I169" s="125" t="s">
        <v>12</v>
      </c>
      <c r="J169" s="126" t="s">
        <v>577</v>
      </c>
      <c r="K169" s="124">
        <v>323</v>
      </c>
      <c r="L169" s="127" t="s">
        <v>12</v>
      </c>
    </row>
    <row r="170" spans="1:12" ht="12.75" customHeight="1" x14ac:dyDescent="0.2">
      <c r="A170" s="128"/>
      <c r="B170" s="128"/>
      <c r="C170" s="128"/>
      <c r="D170" s="128"/>
      <c r="E170" s="128"/>
      <c r="F170" s="128"/>
      <c r="G170" s="128"/>
      <c r="H170" s="128"/>
      <c r="I170" s="129"/>
      <c r="J170" s="129"/>
      <c r="K170" s="128"/>
    </row>
    <row r="171" spans="1:12" ht="12.75" customHeight="1" x14ac:dyDescent="0.25">
      <c r="A171" s="128"/>
      <c r="B171" s="130" t="s">
        <v>578</v>
      </c>
      <c r="C171" s="131"/>
      <c r="D171" s="131"/>
      <c r="E171" s="130"/>
      <c r="G171" s="151"/>
      <c r="H171" s="151"/>
      <c r="I171" s="151"/>
      <c r="J171" s="151"/>
      <c r="K171" s="151"/>
    </row>
    <row r="172" spans="1:12" ht="12.75" customHeight="1" x14ac:dyDescent="0.25">
      <c r="A172" s="128"/>
      <c r="B172" s="130" t="s">
        <v>579</v>
      </c>
      <c r="C172" s="130"/>
      <c r="D172" s="130"/>
      <c r="E172" s="130"/>
      <c r="F172" s="131"/>
      <c r="G172" s="151"/>
      <c r="H172" s="151"/>
      <c r="I172" s="151"/>
      <c r="J172" s="151"/>
      <c r="K172" s="151"/>
    </row>
    <row r="173" spans="1:12" ht="12.75" customHeight="1" x14ac:dyDescent="0.25">
      <c r="A173" s="128"/>
      <c r="B173" s="130"/>
      <c r="C173" s="130"/>
      <c r="D173" s="130"/>
      <c r="E173" s="130"/>
      <c r="F173" s="131"/>
      <c r="G173" s="131"/>
      <c r="H173" s="131"/>
      <c r="I173" s="131"/>
      <c r="J173" s="131"/>
    </row>
    <row r="174" spans="1:12" ht="12.75" customHeight="1" x14ac:dyDescent="0.25">
      <c r="B174" s="130"/>
      <c r="C174" s="130"/>
      <c r="D174" s="130"/>
      <c r="E174" s="130"/>
      <c r="F174" s="130"/>
      <c r="G174" s="130"/>
      <c r="H174" s="130"/>
      <c r="I174" s="130"/>
      <c r="J174" s="130"/>
    </row>
    <row r="175" spans="1:12" ht="80.25" customHeight="1" x14ac:dyDescent="0.2">
      <c r="E175" s="152" t="s">
        <v>580</v>
      </c>
      <c r="F175" s="152"/>
      <c r="G175" s="152"/>
      <c r="H175" s="152"/>
      <c r="I175" s="152"/>
      <c r="J175" s="152"/>
      <c r="K175" s="152"/>
    </row>
    <row r="176" spans="1:12" ht="12.75" customHeight="1" x14ac:dyDescent="0.25">
      <c r="E176" s="153"/>
      <c r="F176" s="153"/>
      <c r="G176" s="153"/>
      <c r="H176" s="153"/>
      <c r="I176" s="130"/>
      <c r="J176" s="130"/>
    </row>
    <row r="1048576" spans="5:5" ht="12.75" customHeight="1" x14ac:dyDescent="0.2">
      <c r="E1048576" t="e">
        <f>SUM(E5:E1048575)</f>
        <v>#NAME?</v>
      </c>
    </row>
  </sheetData>
  <mergeCells count="19">
    <mergeCell ref="A1:M1"/>
    <mergeCell ref="B2:K2"/>
    <mergeCell ref="A6:L6"/>
    <mergeCell ref="A11:L11"/>
    <mergeCell ref="A22:L22"/>
    <mergeCell ref="A41:L41"/>
    <mergeCell ref="A46:L46"/>
    <mergeCell ref="A49:L49"/>
    <mergeCell ref="A52:L52"/>
    <mergeCell ref="A81:L81"/>
    <mergeCell ref="G171:K172"/>
    <mergeCell ref="E175:H175"/>
    <mergeCell ref="I175:K175"/>
    <mergeCell ref="E176:H176"/>
    <mergeCell ref="A87:L87"/>
    <mergeCell ref="A92:L92"/>
    <mergeCell ref="A154:L154"/>
    <mergeCell ref="A158:L158"/>
    <mergeCell ref="A163:L163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8" tint="0.59999389629810485"/>
  </sheetPr>
  <dimension ref="A1:F76"/>
  <sheetViews>
    <sheetView tabSelected="1" topLeftCell="A29" workbookViewId="0">
      <selection activeCell="I41" sqref="I41"/>
    </sheetView>
  </sheetViews>
  <sheetFormatPr defaultRowHeight="12.75" customHeight="1" x14ac:dyDescent="0.2"/>
  <cols>
    <col min="1" max="1" width="5.140625" bestFit="1" customWidth="1"/>
    <col min="2" max="2" width="23.42578125" bestFit="1" customWidth="1"/>
    <col min="3" max="3" width="23.42578125" customWidth="1"/>
    <col min="4" max="4" width="27.42578125" customWidth="1"/>
    <col min="5" max="5" width="17" bestFit="1" customWidth="1"/>
    <col min="6" max="6" width="27.7109375" customWidth="1"/>
    <col min="9" max="9" width="18.140625" bestFit="1" customWidth="1"/>
  </cols>
  <sheetData>
    <row r="1" spans="1:6" ht="28.5" customHeight="1" x14ac:dyDescent="0.2">
      <c r="A1" s="180" t="s">
        <v>706</v>
      </c>
      <c r="B1" s="180"/>
      <c r="C1" s="180"/>
      <c r="D1" s="180"/>
      <c r="E1" s="180"/>
      <c r="F1" s="180"/>
    </row>
    <row r="2" spans="1:6" ht="15.75" customHeight="1" x14ac:dyDescent="0.25">
      <c r="A2" s="3"/>
      <c r="B2" s="176"/>
      <c r="C2" s="181"/>
      <c r="D2" s="176"/>
      <c r="E2" s="176"/>
      <c r="F2" s="176"/>
    </row>
    <row r="3" spans="1:6" ht="12.75" customHeight="1" x14ac:dyDescent="0.2">
      <c r="A3" s="132"/>
      <c r="B3" s="132"/>
      <c r="C3" s="133"/>
      <c r="D3" s="132"/>
      <c r="E3" s="132"/>
      <c r="F3" s="132"/>
    </row>
    <row r="4" spans="1:6" ht="75.75" customHeight="1" x14ac:dyDescent="0.2">
      <c r="A4" s="134" t="s">
        <v>0</v>
      </c>
      <c r="B4" s="1" t="s">
        <v>1</v>
      </c>
      <c r="C4" s="142" t="s">
        <v>583</v>
      </c>
      <c r="D4" s="134" t="s">
        <v>3</v>
      </c>
      <c r="E4" s="134" t="s">
        <v>6</v>
      </c>
      <c r="F4" s="134" t="s">
        <v>7</v>
      </c>
    </row>
    <row r="5" spans="1:6" s="141" customFormat="1" ht="32.25" customHeight="1" x14ac:dyDescent="0.2">
      <c r="A5" s="137">
        <v>1</v>
      </c>
      <c r="B5" s="148" t="s">
        <v>592</v>
      </c>
      <c r="C5" s="140" t="s">
        <v>593</v>
      </c>
      <c r="D5" s="138" t="s">
        <v>594</v>
      </c>
      <c r="E5" s="138" t="s">
        <v>81</v>
      </c>
      <c r="F5" s="138" t="s">
        <v>595</v>
      </c>
    </row>
    <row r="6" spans="1:6" s="141" customFormat="1" ht="32.25" customHeight="1" x14ac:dyDescent="0.2">
      <c r="A6" s="135">
        <v>2</v>
      </c>
      <c r="B6" s="149" t="s">
        <v>592</v>
      </c>
      <c r="C6" s="139">
        <v>110309811807</v>
      </c>
      <c r="D6" s="136" t="s">
        <v>596</v>
      </c>
      <c r="E6" s="136" t="s">
        <v>584</v>
      </c>
      <c r="F6" s="136" t="s">
        <v>597</v>
      </c>
    </row>
    <row r="7" spans="1:6" s="141" customFormat="1" ht="32.25" customHeight="1" x14ac:dyDescent="0.2">
      <c r="A7" s="137">
        <v>3</v>
      </c>
      <c r="B7" s="149" t="s">
        <v>598</v>
      </c>
      <c r="C7" s="139" t="s">
        <v>599</v>
      </c>
      <c r="D7" s="136" t="s">
        <v>600</v>
      </c>
      <c r="E7" s="136" t="s">
        <v>25</v>
      </c>
      <c r="F7" s="136" t="s">
        <v>601</v>
      </c>
    </row>
    <row r="8" spans="1:6" s="141" customFormat="1" ht="32.25" customHeight="1" x14ac:dyDescent="0.2">
      <c r="A8" s="135">
        <v>4</v>
      </c>
      <c r="B8" s="149" t="s">
        <v>592</v>
      </c>
      <c r="C8" s="139" t="s">
        <v>602</v>
      </c>
      <c r="D8" s="136" t="s">
        <v>603</v>
      </c>
      <c r="E8" s="136" t="s">
        <v>182</v>
      </c>
      <c r="F8" s="136" t="s">
        <v>604</v>
      </c>
    </row>
    <row r="9" spans="1:6" s="141" customFormat="1" ht="32.25" customHeight="1" x14ac:dyDescent="0.2">
      <c r="A9" s="137">
        <v>5</v>
      </c>
      <c r="B9" s="149" t="s">
        <v>592</v>
      </c>
      <c r="C9" s="139" t="s">
        <v>605</v>
      </c>
      <c r="D9" s="136" t="s">
        <v>606</v>
      </c>
      <c r="E9" s="136" t="s">
        <v>584</v>
      </c>
      <c r="F9" s="136" t="s">
        <v>607</v>
      </c>
    </row>
    <row r="10" spans="1:6" s="141" customFormat="1" ht="32.25" customHeight="1" x14ac:dyDescent="0.2">
      <c r="A10" s="135">
        <v>6</v>
      </c>
      <c r="B10" s="149" t="s">
        <v>592</v>
      </c>
      <c r="C10" s="139" t="s">
        <v>608</v>
      </c>
      <c r="D10" s="136" t="s">
        <v>609</v>
      </c>
      <c r="E10" s="136" t="s">
        <v>256</v>
      </c>
      <c r="F10" s="136" t="s">
        <v>610</v>
      </c>
    </row>
    <row r="11" spans="1:6" s="141" customFormat="1" ht="32.25" customHeight="1" x14ac:dyDescent="0.2">
      <c r="A11" s="137">
        <v>7</v>
      </c>
      <c r="B11" s="149" t="s">
        <v>611</v>
      </c>
      <c r="C11" s="139" t="s">
        <v>612</v>
      </c>
      <c r="D11" s="136" t="s">
        <v>613</v>
      </c>
      <c r="E11" s="136" t="s">
        <v>16</v>
      </c>
      <c r="F11" s="136" t="s">
        <v>614</v>
      </c>
    </row>
    <row r="12" spans="1:6" s="141" customFormat="1" ht="32.25" customHeight="1" x14ac:dyDescent="0.2">
      <c r="A12" s="135">
        <v>8</v>
      </c>
      <c r="B12" s="149" t="s">
        <v>615</v>
      </c>
      <c r="C12" s="139" t="s">
        <v>616</v>
      </c>
      <c r="D12" s="136" t="s">
        <v>617</v>
      </c>
      <c r="E12" s="136" t="s">
        <v>21</v>
      </c>
      <c r="F12" s="136" t="s">
        <v>618</v>
      </c>
    </row>
    <row r="13" spans="1:6" s="141" customFormat="1" ht="32.25" customHeight="1" x14ac:dyDescent="0.2">
      <c r="A13" s="137">
        <v>9</v>
      </c>
      <c r="B13" s="149" t="s">
        <v>592</v>
      </c>
      <c r="C13" s="139">
        <v>310200536435</v>
      </c>
      <c r="D13" s="136" t="s">
        <v>619</v>
      </c>
      <c r="E13" s="136" t="s">
        <v>15</v>
      </c>
      <c r="F13" s="136" t="s">
        <v>620</v>
      </c>
    </row>
    <row r="14" spans="1:6" s="141" customFormat="1" ht="32.25" customHeight="1" x14ac:dyDescent="0.2">
      <c r="A14" s="135">
        <v>10</v>
      </c>
      <c r="B14" s="149" t="s">
        <v>582</v>
      </c>
      <c r="C14" s="139" t="s">
        <v>621</v>
      </c>
      <c r="D14" s="136" t="s">
        <v>622</v>
      </c>
      <c r="E14" s="136" t="s">
        <v>22</v>
      </c>
      <c r="F14" s="136" t="s">
        <v>623</v>
      </c>
    </row>
    <row r="15" spans="1:6" s="141" customFormat="1" ht="32.25" customHeight="1" x14ac:dyDescent="0.2">
      <c r="A15" s="137">
        <v>11</v>
      </c>
      <c r="B15" s="149" t="s">
        <v>26</v>
      </c>
      <c r="C15" s="139" t="s">
        <v>624</v>
      </c>
      <c r="D15" s="136" t="s">
        <v>622</v>
      </c>
      <c r="E15" s="136" t="s">
        <v>23</v>
      </c>
      <c r="F15" s="136" t="s">
        <v>623</v>
      </c>
    </row>
    <row r="16" spans="1:6" s="141" customFormat="1" ht="32.25" customHeight="1" x14ac:dyDescent="0.2">
      <c r="A16" s="135">
        <v>12</v>
      </c>
      <c r="B16" s="149" t="s">
        <v>582</v>
      </c>
      <c r="C16" s="139" t="s">
        <v>625</v>
      </c>
      <c r="D16" s="136" t="s">
        <v>626</v>
      </c>
      <c r="E16" s="136" t="s">
        <v>16</v>
      </c>
      <c r="F16" s="136" t="s">
        <v>627</v>
      </c>
    </row>
    <row r="17" spans="1:6" s="141" customFormat="1" ht="32.25" customHeight="1" x14ac:dyDescent="0.2">
      <c r="A17" s="137">
        <v>13</v>
      </c>
      <c r="B17" s="149" t="s">
        <v>26</v>
      </c>
      <c r="C17" s="139" t="s">
        <v>628</v>
      </c>
      <c r="D17" s="136" t="s">
        <v>629</v>
      </c>
      <c r="E17" s="136" t="s">
        <v>15</v>
      </c>
      <c r="F17" s="136" t="s">
        <v>630</v>
      </c>
    </row>
    <row r="18" spans="1:6" s="141" customFormat="1" ht="32.25" customHeight="1" x14ac:dyDescent="0.2">
      <c r="A18" s="135">
        <v>14</v>
      </c>
      <c r="B18" s="149" t="s">
        <v>26</v>
      </c>
      <c r="C18" s="139">
        <v>312100761021</v>
      </c>
      <c r="D18" s="136" t="s">
        <v>631</v>
      </c>
      <c r="E18" s="136" t="s">
        <v>585</v>
      </c>
      <c r="F18" s="136" t="s">
        <v>632</v>
      </c>
    </row>
    <row r="19" spans="1:6" s="141" customFormat="1" ht="32.25" customHeight="1" x14ac:dyDescent="0.2">
      <c r="A19" s="137">
        <v>15</v>
      </c>
      <c r="B19" s="149" t="s">
        <v>26</v>
      </c>
      <c r="C19" s="139" t="s">
        <v>12</v>
      </c>
      <c r="D19" s="136" t="s">
        <v>633</v>
      </c>
      <c r="E19" s="136" t="s">
        <v>81</v>
      </c>
      <c r="F19" s="136" t="s">
        <v>634</v>
      </c>
    </row>
    <row r="20" spans="1:6" s="141" customFormat="1" ht="32.25" customHeight="1" x14ac:dyDescent="0.2">
      <c r="A20" s="135">
        <v>16</v>
      </c>
      <c r="B20" s="149" t="s">
        <v>582</v>
      </c>
      <c r="C20" s="139" t="s">
        <v>635</v>
      </c>
      <c r="D20" s="136" t="s">
        <v>633</v>
      </c>
      <c r="E20" s="136" t="s">
        <v>22</v>
      </c>
      <c r="F20" s="136" t="s">
        <v>636</v>
      </c>
    </row>
    <row r="21" spans="1:6" s="141" customFormat="1" ht="32.25" customHeight="1" x14ac:dyDescent="0.2">
      <c r="A21" s="137">
        <v>17</v>
      </c>
      <c r="B21" s="149" t="s">
        <v>582</v>
      </c>
      <c r="C21" s="139" t="s">
        <v>12</v>
      </c>
      <c r="D21" s="136" t="s">
        <v>637</v>
      </c>
      <c r="E21" s="136" t="s">
        <v>638</v>
      </c>
      <c r="F21" s="136" t="s">
        <v>639</v>
      </c>
    </row>
    <row r="22" spans="1:6" s="141" customFormat="1" ht="32.25" customHeight="1" x14ac:dyDescent="0.2">
      <c r="A22" s="135">
        <v>18</v>
      </c>
      <c r="B22" s="149" t="s">
        <v>582</v>
      </c>
      <c r="C22" s="139" t="s">
        <v>640</v>
      </c>
      <c r="D22" s="136" t="s">
        <v>641</v>
      </c>
      <c r="E22" s="136" t="s">
        <v>16</v>
      </c>
      <c r="F22" s="136" t="s">
        <v>642</v>
      </c>
    </row>
    <row r="23" spans="1:6" s="141" customFormat="1" ht="32.25" customHeight="1" x14ac:dyDescent="0.2">
      <c r="A23" s="137">
        <v>19</v>
      </c>
      <c r="B23" s="149" t="s">
        <v>26</v>
      </c>
      <c r="C23" s="139" t="s">
        <v>643</v>
      </c>
      <c r="D23" s="136" t="s">
        <v>644</v>
      </c>
      <c r="E23" s="136" t="s">
        <v>22</v>
      </c>
      <c r="F23" s="136" t="s">
        <v>645</v>
      </c>
    </row>
    <row r="24" spans="1:6" s="141" customFormat="1" ht="32.25" customHeight="1" x14ac:dyDescent="0.2">
      <c r="A24" s="135">
        <v>20</v>
      </c>
      <c r="B24" s="149" t="s">
        <v>26</v>
      </c>
      <c r="C24" s="139" t="s">
        <v>646</v>
      </c>
      <c r="D24" s="136" t="s">
        <v>647</v>
      </c>
      <c r="E24" s="136" t="s">
        <v>81</v>
      </c>
      <c r="F24" s="136" t="s">
        <v>648</v>
      </c>
    </row>
    <row r="25" spans="1:6" s="141" customFormat="1" ht="32.25" customHeight="1" x14ac:dyDescent="0.2">
      <c r="A25" s="137">
        <v>21</v>
      </c>
      <c r="B25" s="149" t="s">
        <v>649</v>
      </c>
      <c r="C25" s="139" t="s">
        <v>587</v>
      </c>
      <c r="D25" s="136" t="s">
        <v>588</v>
      </c>
      <c r="E25" s="136" t="s">
        <v>581</v>
      </c>
      <c r="F25" s="136" t="s">
        <v>650</v>
      </c>
    </row>
    <row r="26" spans="1:6" s="141" customFormat="1" ht="32.25" customHeight="1" x14ac:dyDescent="0.2">
      <c r="A26" s="135">
        <v>22</v>
      </c>
      <c r="B26" s="149" t="s">
        <v>651</v>
      </c>
      <c r="C26" s="139" t="s">
        <v>652</v>
      </c>
      <c r="D26" s="136" t="s">
        <v>653</v>
      </c>
      <c r="E26" s="136" t="s">
        <v>581</v>
      </c>
      <c r="F26" s="136" t="s">
        <v>654</v>
      </c>
    </row>
    <row r="27" spans="1:6" s="141" customFormat="1" ht="32.25" customHeight="1" x14ac:dyDescent="0.2">
      <c r="A27" s="137">
        <v>23</v>
      </c>
      <c r="B27" s="149" t="s">
        <v>589</v>
      </c>
      <c r="C27" s="139" t="s">
        <v>590</v>
      </c>
      <c r="D27" s="136" t="s">
        <v>655</v>
      </c>
      <c r="E27" s="136" t="s">
        <v>656</v>
      </c>
      <c r="F27" s="136" t="s">
        <v>591</v>
      </c>
    </row>
    <row r="28" spans="1:6" s="141" customFormat="1" ht="32.25" customHeight="1" x14ac:dyDescent="0.2">
      <c r="A28" s="135">
        <v>24</v>
      </c>
      <c r="B28" s="149" t="s">
        <v>582</v>
      </c>
      <c r="C28" s="139" t="s">
        <v>657</v>
      </c>
      <c r="D28" s="136" t="s">
        <v>658</v>
      </c>
      <c r="E28" s="136" t="s">
        <v>22</v>
      </c>
      <c r="F28" s="136" t="s">
        <v>659</v>
      </c>
    </row>
    <row r="29" spans="1:6" s="141" customFormat="1" ht="32.25" customHeight="1" x14ac:dyDescent="0.2">
      <c r="A29" s="137">
        <v>25</v>
      </c>
      <c r="B29" s="149" t="s">
        <v>660</v>
      </c>
      <c r="C29" s="139" t="s">
        <v>12</v>
      </c>
      <c r="D29" s="136" t="s">
        <v>661</v>
      </c>
      <c r="E29" s="136" t="s">
        <v>81</v>
      </c>
      <c r="F29" s="136" t="s">
        <v>662</v>
      </c>
    </row>
    <row r="30" spans="1:6" s="141" customFormat="1" ht="32.25" customHeight="1" x14ac:dyDescent="0.2">
      <c r="A30" s="135">
        <v>26</v>
      </c>
      <c r="B30" s="149" t="s">
        <v>663</v>
      </c>
      <c r="C30" s="139" t="s">
        <v>664</v>
      </c>
      <c r="D30" s="136" t="s">
        <v>665</v>
      </c>
      <c r="E30" s="136" t="s">
        <v>25</v>
      </c>
      <c r="F30" s="136" t="s">
        <v>666</v>
      </c>
    </row>
    <row r="31" spans="1:6" s="141" customFormat="1" ht="32.25" customHeight="1" x14ac:dyDescent="0.2">
      <c r="A31" s="137">
        <v>27</v>
      </c>
      <c r="B31" s="149" t="s">
        <v>667</v>
      </c>
      <c r="C31" s="139" t="s">
        <v>668</v>
      </c>
      <c r="D31" s="136" t="s">
        <v>669</v>
      </c>
      <c r="E31" s="136" t="s">
        <v>15</v>
      </c>
      <c r="F31" s="136" t="s">
        <v>670</v>
      </c>
    </row>
    <row r="32" spans="1:6" s="141" customFormat="1" ht="32.25" customHeight="1" x14ac:dyDescent="0.2">
      <c r="A32" s="135">
        <v>28</v>
      </c>
      <c r="B32" s="149" t="s">
        <v>582</v>
      </c>
      <c r="C32" s="139" t="s">
        <v>671</v>
      </c>
      <c r="D32" s="136" t="s">
        <v>672</v>
      </c>
      <c r="E32" s="136" t="s">
        <v>25</v>
      </c>
      <c r="F32" s="136" t="s">
        <v>673</v>
      </c>
    </row>
    <row r="33" spans="1:6" s="141" customFormat="1" ht="32.25" customHeight="1" x14ac:dyDescent="0.2">
      <c r="A33" s="137">
        <v>29</v>
      </c>
      <c r="B33" s="149" t="s">
        <v>674</v>
      </c>
      <c r="C33" s="139" t="s">
        <v>671</v>
      </c>
      <c r="D33" s="136" t="s">
        <v>672</v>
      </c>
      <c r="E33" s="136" t="s">
        <v>25</v>
      </c>
      <c r="F33" s="136" t="s">
        <v>673</v>
      </c>
    </row>
    <row r="34" spans="1:6" s="141" customFormat="1" ht="32.25" customHeight="1" x14ac:dyDescent="0.2">
      <c r="A34" s="135">
        <v>30</v>
      </c>
      <c r="B34" s="149" t="s">
        <v>582</v>
      </c>
      <c r="C34" s="139" t="s">
        <v>675</v>
      </c>
      <c r="D34" s="136" t="s">
        <v>676</v>
      </c>
      <c r="E34" s="136" t="s">
        <v>182</v>
      </c>
      <c r="F34" s="136" t="s">
        <v>677</v>
      </c>
    </row>
    <row r="35" spans="1:6" s="141" customFormat="1" ht="32.25" customHeight="1" x14ac:dyDescent="0.2">
      <c r="A35" s="137">
        <v>31</v>
      </c>
      <c r="B35" s="149" t="s">
        <v>582</v>
      </c>
      <c r="C35" s="139" t="s">
        <v>678</v>
      </c>
      <c r="D35" s="136" t="s">
        <v>679</v>
      </c>
      <c r="E35" s="136" t="s">
        <v>25</v>
      </c>
      <c r="F35" s="136" t="s">
        <v>680</v>
      </c>
    </row>
    <row r="36" spans="1:6" s="141" customFormat="1" ht="32.25" customHeight="1" x14ac:dyDescent="0.2">
      <c r="A36" s="135">
        <v>32</v>
      </c>
      <c r="B36" s="149" t="s">
        <v>582</v>
      </c>
      <c r="C36" s="139" t="s">
        <v>681</v>
      </c>
      <c r="D36" s="136" t="s">
        <v>682</v>
      </c>
      <c r="E36" s="136" t="s">
        <v>683</v>
      </c>
      <c r="F36" s="136" t="s">
        <v>684</v>
      </c>
    </row>
    <row r="37" spans="1:6" s="141" customFormat="1" ht="32.25" customHeight="1" x14ac:dyDescent="0.2">
      <c r="A37" s="137">
        <v>33</v>
      </c>
      <c r="B37" s="149" t="s">
        <v>685</v>
      </c>
      <c r="C37" s="139">
        <v>312103325256</v>
      </c>
      <c r="D37" s="136" t="s">
        <v>686</v>
      </c>
      <c r="E37" s="136" t="s">
        <v>581</v>
      </c>
      <c r="F37" s="136" t="s">
        <v>687</v>
      </c>
    </row>
    <row r="38" spans="1:6" s="141" customFormat="1" ht="32.25" customHeight="1" x14ac:dyDescent="0.2">
      <c r="A38" s="135">
        <v>34</v>
      </c>
      <c r="B38" s="149" t="s">
        <v>688</v>
      </c>
      <c r="C38" s="139" t="s">
        <v>689</v>
      </c>
      <c r="D38" s="136" t="s">
        <v>690</v>
      </c>
      <c r="E38" s="136" t="s">
        <v>15</v>
      </c>
      <c r="F38" s="136" t="s">
        <v>691</v>
      </c>
    </row>
    <row r="39" spans="1:6" s="141" customFormat="1" ht="32.25" customHeight="1" x14ac:dyDescent="0.2">
      <c r="A39" s="137">
        <v>35</v>
      </c>
      <c r="B39" s="149" t="s">
        <v>692</v>
      </c>
      <c r="C39" s="139">
        <v>3121185111</v>
      </c>
      <c r="D39" s="136" t="s">
        <v>693</v>
      </c>
      <c r="E39" s="136" t="s">
        <v>15</v>
      </c>
      <c r="F39" s="136" t="s">
        <v>694</v>
      </c>
    </row>
    <row r="40" spans="1:6" s="141" customFormat="1" ht="32.25" customHeight="1" x14ac:dyDescent="0.2">
      <c r="A40" s="135">
        <v>36</v>
      </c>
      <c r="B40" s="145" t="s">
        <v>695</v>
      </c>
      <c r="C40" s="143" t="s">
        <v>696</v>
      </c>
      <c r="D40" s="146" t="s">
        <v>596</v>
      </c>
      <c r="E40" s="143" t="s">
        <v>586</v>
      </c>
      <c r="F40" s="143" t="s">
        <v>597</v>
      </c>
    </row>
    <row r="41" spans="1:6" s="141" customFormat="1" ht="32.25" customHeight="1" x14ac:dyDescent="0.2">
      <c r="A41" s="137">
        <v>37</v>
      </c>
      <c r="B41" s="145" t="s">
        <v>697</v>
      </c>
      <c r="C41" s="139"/>
      <c r="D41" s="144" t="s">
        <v>698</v>
      </c>
      <c r="E41" s="136" t="s">
        <v>699</v>
      </c>
      <c r="F41" s="144" t="s">
        <v>700</v>
      </c>
    </row>
    <row r="42" spans="1:6" s="141" customFormat="1" ht="32.25" customHeight="1" x14ac:dyDescent="0.2">
      <c r="A42" s="135">
        <v>38</v>
      </c>
      <c r="B42" s="145" t="s">
        <v>26</v>
      </c>
      <c r="C42" s="139"/>
      <c r="D42" s="150" t="s">
        <v>701</v>
      </c>
      <c r="E42" s="150" t="s">
        <v>16</v>
      </c>
      <c r="F42" s="150" t="s">
        <v>702</v>
      </c>
    </row>
    <row r="43" spans="1:6" s="141" customFormat="1" ht="32.25" customHeight="1" x14ac:dyDescent="0.2">
      <c r="A43" s="137">
        <v>39</v>
      </c>
      <c r="B43" s="149" t="s">
        <v>26</v>
      </c>
      <c r="C43" s="139" t="s">
        <v>703</v>
      </c>
      <c r="D43" s="136" t="s">
        <v>704</v>
      </c>
      <c r="E43" s="136" t="s">
        <v>15</v>
      </c>
      <c r="F43" s="136" t="s">
        <v>705</v>
      </c>
    </row>
    <row r="44" spans="1:6" ht="12.75" customHeight="1" x14ac:dyDescent="0.2">
      <c r="A44" s="128"/>
      <c r="B44" s="128"/>
      <c r="C44" s="147"/>
      <c r="D44" s="128"/>
      <c r="E44" s="128"/>
      <c r="F44" s="128"/>
    </row>
    <row r="45" spans="1:6" ht="12.75" customHeight="1" x14ac:dyDescent="0.2">
      <c r="A45" s="128"/>
      <c r="B45" s="128"/>
      <c r="C45" s="147"/>
      <c r="D45" s="128"/>
      <c r="E45" s="128"/>
      <c r="F45" s="128"/>
    </row>
    <row r="46" spans="1:6" ht="12.75" customHeight="1" x14ac:dyDescent="0.2">
      <c r="A46" s="128"/>
      <c r="B46" s="128"/>
      <c r="C46" s="147"/>
      <c r="D46" s="128"/>
      <c r="E46" s="128"/>
      <c r="F46" s="128"/>
    </row>
    <row r="47" spans="1:6" ht="12.75" customHeight="1" x14ac:dyDescent="0.2">
      <c r="A47" s="128"/>
      <c r="B47" s="128"/>
      <c r="C47" s="147"/>
      <c r="D47" s="128"/>
      <c r="E47" s="128"/>
      <c r="F47" s="128"/>
    </row>
    <row r="48" spans="1:6" ht="12.75" customHeight="1" x14ac:dyDescent="0.2">
      <c r="A48" s="128"/>
      <c r="B48" s="128"/>
      <c r="C48" s="147"/>
      <c r="D48" s="128"/>
      <c r="E48" s="128"/>
      <c r="F48" s="128"/>
    </row>
    <row r="49" spans="1:6" ht="12.75" customHeight="1" x14ac:dyDescent="0.2">
      <c r="A49" s="128"/>
      <c r="B49" s="128"/>
      <c r="C49" s="147"/>
      <c r="D49" s="128"/>
      <c r="E49" s="128"/>
      <c r="F49" s="128"/>
    </row>
    <row r="50" spans="1:6" ht="12.75" customHeight="1" x14ac:dyDescent="0.2">
      <c r="A50" s="128"/>
      <c r="B50" s="128"/>
      <c r="C50" s="147"/>
      <c r="D50" s="128"/>
      <c r="E50" s="128"/>
      <c r="F50" s="128"/>
    </row>
    <row r="51" spans="1:6" ht="12.75" customHeight="1" x14ac:dyDescent="0.2">
      <c r="A51" s="128"/>
      <c r="B51" s="128"/>
      <c r="C51" s="147"/>
      <c r="D51" s="128"/>
      <c r="E51" s="128"/>
      <c r="F51" s="128"/>
    </row>
    <row r="52" spans="1:6" ht="12.75" customHeight="1" x14ac:dyDescent="0.2">
      <c r="A52" s="128"/>
      <c r="B52" s="128"/>
      <c r="C52" s="147"/>
      <c r="D52" s="128"/>
      <c r="E52" s="128"/>
      <c r="F52" s="128"/>
    </row>
    <row r="53" spans="1:6" ht="12.75" customHeight="1" x14ac:dyDescent="0.2">
      <c r="A53" s="128"/>
      <c r="B53" s="128"/>
      <c r="C53" s="147"/>
      <c r="D53" s="128"/>
      <c r="E53" s="128"/>
      <c r="F53" s="128"/>
    </row>
    <row r="54" spans="1:6" ht="12.75" customHeight="1" x14ac:dyDescent="0.2">
      <c r="A54" s="128"/>
      <c r="B54" s="128"/>
      <c r="C54" s="147"/>
      <c r="D54" s="128"/>
      <c r="E54" s="128"/>
      <c r="F54" s="128"/>
    </row>
    <row r="55" spans="1:6" ht="12.75" customHeight="1" x14ac:dyDescent="0.2">
      <c r="A55" s="128"/>
      <c r="B55" s="128"/>
      <c r="C55" s="147"/>
      <c r="D55" s="128"/>
      <c r="E55" s="128"/>
      <c r="F55" s="128"/>
    </row>
    <row r="56" spans="1:6" ht="12.75" customHeight="1" x14ac:dyDescent="0.2">
      <c r="A56" s="128"/>
      <c r="B56" s="128"/>
      <c r="C56" s="147"/>
      <c r="D56" s="128"/>
      <c r="E56" s="128"/>
      <c r="F56" s="128"/>
    </row>
    <row r="57" spans="1:6" ht="12.75" customHeight="1" x14ac:dyDescent="0.2">
      <c r="A57" s="128"/>
      <c r="B57" s="128"/>
      <c r="C57" s="147"/>
      <c r="D57" s="128"/>
      <c r="E57" s="128"/>
      <c r="F57" s="128"/>
    </row>
    <row r="58" spans="1:6" ht="12.75" customHeight="1" x14ac:dyDescent="0.2">
      <c r="A58" s="128"/>
      <c r="B58" s="128"/>
      <c r="C58" s="147"/>
      <c r="D58" s="128"/>
      <c r="E58" s="128"/>
      <c r="F58" s="128"/>
    </row>
    <row r="59" spans="1:6" ht="12.75" customHeight="1" x14ac:dyDescent="0.2">
      <c r="A59" s="128"/>
      <c r="B59" s="128"/>
      <c r="C59" s="147"/>
      <c r="D59" s="128"/>
      <c r="E59" s="128"/>
      <c r="F59" s="128"/>
    </row>
    <row r="60" spans="1:6" ht="12.75" customHeight="1" x14ac:dyDescent="0.2">
      <c r="A60" s="128"/>
      <c r="B60" s="128"/>
      <c r="C60" s="147"/>
      <c r="D60" s="128"/>
      <c r="E60" s="128"/>
      <c r="F60" s="128"/>
    </row>
    <row r="61" spans="1:6" ht="12.75" customHeight="1" x14ac:dyDescent="0.2">
      <c r="A61" s="128"/>
      <c r="B61" s="128"/>
      <c r="C61" s="147"/>
      <c r="D61" s="128"/>
      <c r="E61" s="128"/>
      <c r="F61" s="128"/>
    </row>
    <row r="62" spans="1:6" ht="12.75" customHeight="1" x14ac:dyDescent="0.2">
      <c r="A62" s="128"/>
      <c r="B62" s="128"/>
      <c r="C62" s="147"/>
      <c r="D62" s="128"/>
      <c r="E62" s="128"/>
      <c r="F62" s="128"/>
    </row>
    <row r="63" spans="1:6" ht="12.75" customHeight="1" x14ac:dyDescent="0.2">
      <c r="A63" s="128"/>
      <c r="B63" s="128"/>
      <c r="C63" s="147"/>
      <c r="D63" s="128"/>
      <c r="E63" s="128"/>
      <c r="F63" s="128"/>
    </row>
    <row r="64" spans="1:6" ht="12.75" customHeight="1" x14ac:dyDescent="0.2">
      <c r="A64" s="128"/>
      <c r="B64" s="128"/>
      <c r="C64" s="147"/>
      <c r="D64" s="128"/>
      <c r="E64" s="128"/>
      <c r="F64" s="128"/>
    </row>
    <row r="65" spans="1:6" ht="12.75" customHeight="1" x14ac:dyDescent="0.2">
      <c r="A65" s="128"/>
      <c r="B65" s="128"/>
      <c r="C65" s="147"/>
      <c r="D65" s="128"/>
      <c r="E65" s="128"/>
      <c r="F65" s="128"/>
    </row>
    <row r="66" spans="1:6" ht="12.75" customHeight="1" x14ac:dyDescent="0.2">
      <c r="A66" s="128"/>
      <c r="B66" s="128"/>
      <c r="C66" s="147"/>
      <c r="D66" s="128"/>
      <c r="E66" s="128"/>
      <c r="F66" s="128"/>
    </row>
    <row r="67" spans="1:6" ht="12.75" customHeight="1" x14ac:dyDescent="0.2">
      <c r="A67" s="128"/>
      <c r="B67" s="128"/>
      <c r="C67" s="147"/>
      <c r="D67" s="128"/>
      <c r="E67" s="128"/>
      <c r="F67" s="128"/>
    </row>
    <row r="68" spans="1:6" ht="12.75" customHeight="1" x14ac:dyDescent="0.2">
      <c r="A68" s="128"/>
      <c r="B68" s="128"/>
      <c r="C68" s="147"/>
      <c r="D68" s="128"/>
      <c r="E68" s="128"/>
      <c r="F68" s="128"/>
    </row>
    <row r="69" spans="1:6" ht="12.75" customHeight="1" x14ac:dyDescent="0.2">
      <c r="A69" s="128"/>
      <c r="B69" s="128"/>
      <c r="C69" s="147"/>
      <c r="D69" s="128"/>
      <c r="E69" s="128"/>
      <c r="F69" s="128"/>
    </row>
    <row r="70" spans="1:6" ht="12.75" customHeight="1" x14ac:dyDescent="0.2">
      <c r="A70" s="128"/>
      <c r="B70" s="128"/>
      <c r="C70" s="147"/>
      <c r="D70" s="128"/>
      <c r="E70" s="128"/>
      <c r="F70" s="128"/>
    </row>
    <row r="71" spans="1:6" ht="12.75" customHeight="1" x14ac:dyDescent="0.2">
      <c r="A71" s="128"/>
      <c r="B71" s="128"/>
      <c r="C71" s="147"/>
      <c r="D71" s="128"/>
      <c r="E71" s="128"/>
      <c r="F71" s="128"/>
    </row>
    <row r="72" spans="1:6" ht="12.75" customHeight="1" x14ac:dyDescent="0.2">
      <c r="A72" s="128"/>
      <c r="B72" s="128"/>
      <c r="C72" s="147"/>
      <c r="D72" s="128"/>
      <c r="E72" s="128"/>
      <c r="F72" s="128"/>
    </row>
    <row r="73" spans="1:6" ht="12.75" customHeight="1" x14ac:dyDescent="0.2">
      <c r="A73" s="128"/>
      <c r="B73" s="128"/>
      <c r="C73" s="147"/>
      <c r="D73" s="128"/>
      <c r="E73" s="128"/>
      <c r="F73" s="128"/>
    </row>
    <row r="74" spans="1:6" ht="12.75" customHeight="1" x14ac:dyDescent="0.2">
      <c r="A74" s="128"/>
      <c r="B74" s="128"/>
      <c r="C74" s="147"/>
      <c r="D74" s="128"/>
      <c r="E74" s="128"/>
      <c r="F74" s="128"/>
    </row>
    <row r="75" spans="1:6" ht="12.75" customHeight="1" x14ac:dyDescent="0.2">
      <c r="A75" s="128"/>
      <c r="B75" s="128"/>
      <c r="C75" s="147"/>
      <c r="D75" s="128"/>
      <c r="E75" s="128"/>
      <c r="F75" s="128"/>
    </row>
    <row r="76" spans="1:6" ht="12.75" customHeight="1" x14ac:dyDescent="0.2">
      <c r="A76" s="128"/>
      <c r="B76" s="128"/>
      <c r="C76" s="147"/>
      <c r="D76" s="128"/>
      <c r="E76" s="128"/>
      <c r="F76" s="128"/>
    </row>
  </sheetData>
  <mergeCells count="2">
    <mergeCell ref="A1:F1"/>
    <mergeCell ref="B2:F2"/>
  </mergeCells>
  <pageMargins left="0.35433099999999995" right="0.35433099999999995" top="0.59055100000000005" bottom="0.9842519999999999" header="0.51181100000000002" footer="0.51181100000000002"/>
  <pageSetup paperSize="9" scale="79" firstPageNumber="214748364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Алексеевский го</vt:lpstr>
      <vt:lpstr>Яковлевский го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Светлана Дударева</cp:lastModifiedBy>
  <cp:revision>442</cp:revision>
  <dcterms:modified xsi:type="dcterms:W3CDTF">2026-01-30T12:10:47Z</dcterms:modified>
</cp:coreProperties>
</file>