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365FC1-1C6F-4CC9-A1CE-D6A850FD5082}" xr6:coauthVersionLast="40" xr6:coauthVersionMax="40" xr10:uidLastSave="{00000000-0000-0000-0000-000000000000}"/>
  <bookViews>
    <workbookView xWindow="-120" yWindow="-120" windowWidth="25440" windowHeight="15840" activeTab="2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91029"/>
</workbook>
</file>

<file path=xl/calcChain.xml><?xml version="1.0" encoding="utf-8"?>
<calcChain xmlns="http://schemas.openxmlformats.org/spreadsheetml/2006/main">
  <c r="C3" i="2" l="1"/>
  <c r="M7" i="3" l="1"/>
  <c r="E8" i="3" s="1"/>
  <c r="C8" i="3" l="1"/>
  <c r="H8" i="3"/>
  <c r="A8" i="3"/>
  <c r="L8" i="3"/>
  <c r="B8" i="3"/>
  <c r="F8" i="3"/>
  <c r="I8" i="3"/>
  <c r="J8" i="3"/>
  <c r="K8" i="3"/>
  <c r="D8" i="3"/>
  <c r="M8" i="3" l="1"/>
</calcChain>
</file>

<file path=xl/sharedStrings.xml><?xml version="1.0" encoding="utf-8"?>
<sst xmlns="http://schemas.openxmlformats.org/spreadsheetml/2006/main" count="59" uniqueCount="58">
  <si>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</si>
  <si>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</si>
  <si>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</si>
  <si>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</si>
  <si>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</si>
  <si>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</si>
  <si>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</si>
  <si>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</si>
  <si>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</si>
  <si>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</si>
  <si>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</si>
  <si>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</si>
  <si>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</si>
  <si>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</si>
  <si>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</si>
  <si>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</si>
  <si>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</si>
  <si>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</si>
  <si>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</si>
  <si>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</si>
  <si>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Жилищно-коммунальная сфера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</si>
  <si>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</si>
  <si>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</si>
  <si>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</si>
  <si>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</si>
  <si>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</si>
  <si>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</si>
  <si>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</si>
  <si>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</si>
  <si>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</si>
  <si>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</si>
  <si>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</si>
  <si>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</si>
  <si>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</si>
  <si>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</si>
  <si>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</si>
  <si>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</si>
  <si>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</si>
  <si>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</si>
  <si>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</si>
  <si>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</si>
  <si>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</si>
  <si>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Уличное освещение</t>
  </si>
  <si>
    <t>Комплексное благоустройство</t>
  </si>
  <si>
    <t>Коммунально-бытовое хозяйство и предоставление услуг в условиях рынка</t>
  </si>
  <si>
    <t>Транспортное обслуживание населения, пассажирские перевозки</t>
  </si>
  <si>
    <t>Количество обращений, поступивших в администрацию Яковлевского городского округа за сентябрь 2024 года с распределением по территориальным администрациям</t>
  </si>
  <si>
    <t>Количество обращений, поступивших в администрацию Яковлевского городского округа за сентябрь 2024 года</t>
  </si>
  <si>
    <t>Результаты рассмотрения обращений  за отчетный месяц 2024 года</t>
  </si>
  <si>
    <t>Выделение земельных участков для индивидуального жилищного строительства</t>
  </si>
  <si>
    <t>Ненадлежащее содержание домашних животных</t>
  </si>
  <si>
    <t>Строительство и реконструкция дорог</t>
  </si>
  <si>
    <t>Технологическое присоединение потребителей к системам электро-, тепло-, газо-, водоснабжения</t>
  </si>
  <si>
    <t>Защита прав на землю и рассмотрение земельных споров</t>
  </si>
  <si>
    <t>Оборона, безопасность, законность</t>
  </si>
  <si>
    <t>Борьба с аварийностью. Безопасность дорожного движения</t>
  </si>
  <si>
    <t>Газификация поселений</t>
  </si>
  <si>
    <t>Уборка снега, опавших листьев, мусора и посторонних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</si>
</sst>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textRotation="90" wrapText="1"/>
    </xf>
    <xf numFmtId="9" fontId="13" fillId="2" borderId="5" xfId="3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0" zoomScaleNormal="80" workbookViewId="0">
      <selection activeCell="K22" sqref="K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4" t="s">
        <v>47</v>
      </c>
      <c r="B1" s="34"/>
      <c r="C1" s="34"/>
    </row>
    <row r="2" spans="1:3" ht="23.25" customHeight="1" x14ac:dyDescent="0.25">
      <c r="A2" s="34"/>
      <c r="B2" s="34"/>
      <c r="C2" s="34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9" t="s">
        <v>16</v>
      </c>
      <c r="B6" s="40"/>
      <c r="C6" s="8" t="s">
        <v>17</v>
      </c>
    </row>
    <row r="7" spans="1:3" s="1" customFormat="1" ht="15" customHeight="1" x14ac:dyDescent="0.3">
      <c r="A7" s="35" t="s">
        <v>27</v>
      </c>
      <c r="B7" s="9" t="s">
        <v>8</v>
      </c>
      <c r="C7" s="16">
        <v>15</v>
      </c>
    </row>
    <row r="8" spans="1:3" s="1" customFormat="1" ht="15" customHeight="1" x14ac:dyDescent="0.3">
      <c r="A8" s="35"/>
      <c r="B8" s="9" t="s">
        <v>10</v>
      </c>
      <c r="C8" s="16">
        <v>9</v>
      </c>
    </row>
    <row r="9" spans="1:3" s="1" customFormat="1" ht="33" customHeight="1" x14ac:dyDescent="0.3">
      <c r="A9" s="35"/>
      <c r="B9" s="9" t="s">
        <v>11</v>
      </c>
      <c r="C9" s="17">
        <v>6</v>
      </c>
    </row>
    <row r="10" spans="1:3" s="1" customFormat="1" ht="15" customHeight="1" x14ac:dyDescent="0.3">
      <c r="A10" s="35"/>
      <c r="B10" s="9" t="s">
        <v>12</v>
      </c>
      <c r="C10" s="16">
        <v>0</v>
      </c>
    </row>
    <row r="11" spans="1:3" s="1" customFormat="1" ht="18.75" x14ac:dyDescent="0.3">
      <c r="A11" s="35"/>
      <c r="B11" s="11" t="s">
        <v>13</v>
      </c>
      <c r="C11" s="16">
        <v>0</v>
      </c>
    </row>
    <row r="12" spans="1:3" s="1" customFormat="1" ht="18.75" x14ac:dyDescent="0.3">
      <c r="A12" s="35"/>
      <c r="B12" s="11" t="s">
        <v>14</v>
      </c>
      <c r="C12" s="16">
        <v>0</v>
      </c>
    </row>
    <row r="13" spans="1:3" s="1" customFormat="1" ht="18.75" x14ac:dyDescent="0.3">
      <c r="A13" s="35"/>
      <c r="B13" s="11" t="s">
        <v>15</v>
      </c>
      <c r="C13" s="16">
        <v>0</v>
      </c>
    </row>
    <row r="14" spans="1:3" s="2" customFormat="1" ht="18.75" x14ac:dyDescent="0.3">
      <c r="A14" s="35"/>
      <c r="B14" s="11" t="s">
        <v>6</v>
      </c>
      <c r="C14" s="16">
        <v>0</v>
      </c>
    </row>
    <row r="15" spans="1:3" s="1" customFormat="1" ht="18.75" x14ac:dyDescent="0.3">
      <c r="A15" s="35"/>
      <c r="B15" s="11" t="s">
        <v>7</v>
      </c>
      <c r="C15" s="16">
        <v>15</v>
      </c>
    </row>
    <row r="16" spans="1:3" s="1" customFormat="1" ht="18.75" x14ac:dyDescent="0.3">
      <c r="A16" s="36" t="s">
        <v>22</v>
      </c>
      <c r="B16" s="11" t="s">
        <v>8</v>
      </c>
      <c r="C16" s="16">
        <v>15</v>
      </c>
    </row>
    <row r="17" spans="1:3" s="1" customFormat="1" ht="18.75" x14ac:dyDescent="0.3">
      <c r="A17" s="37"/>
      <c r="B17" s="11" t="s">
        <v>9</v>
      </c>
      <c r="C17" s="16">
        <v>0</v>
      </c>
    </row>
    <row r="18" spans="1:3" s="1" customFormat="1" ht="30.75" customHeight="1" x14ac:dyDescent="0.3">
      <c r="A18" s="38" t="s">
        <v>1</v>
      </c>
      <c r="B18" s="38"/>
      <c r="C18" s="16">
        <v>0</v>
      </c>
    </row>
    <row r="19" spans="1:3" s="1" customFormat="1" ht="28.5" customHeight="1" x14ac:dyDescent="0.3">
      <c r="A19" s="35" t="s">
        <v>48</v>
      </c>
      <c r="B19" s="12" t="s">
        <v>2</v>
      </c>
      <c r="C19" s="16">
        <v>0</v>
      </c>
    </row>
    <row r="20" spans="1:3" s="1" customFormat="1" ht="20.25" customHeight="1" x14ac:dyDescent="0.3">
      <c r="A20" s="35"/>
      <c r="B20" s="11" t="s">
        <v>3</v>
      </c>
      <c r="C20" s="16">
        <v>7</v>
      </c>
    </row>
    <row r="21" spans="1:3" s="1" customFormat="1" ht="24" customHeight="1" x14ac:dyDescent="0.3">
      <c r="A21" s="35"/>
      <c r="B21" s="11" t="s">
        <v>4</v>
      </c>
      <c r="C21" s="16">
        <v>8</v>
      </c>
    </row>
    <row r="22" spans="1:3" s="1" customFormat="1" ht="57" customHeight="1" x14ac:dyDescent="0.3">
      <c r="A22" s="35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J11" sqref="J11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41" t="s">
        <v>46</v>
      </c>
      <c r="B1" s="41"/>
      <c r="C1" s="41"/>
    </row>
    <row r="2" spans="1:6" ht="54.6" customHeight="1" x14ac:dyDescent="0.25">
      <c r="A2" s="15" t="s">
        <v>26</v>
      </c>
      <c r="B2" s="13" t="s">
        <v>18</v>
      </c>
      <c r="C2" s="13" t="s">
        <v>0</v>
      </c>
    </row>
    <row r="3" spans="1:6" ht="24" customHeight="1" x14ac:dyDescent="0.25">
      <c r="A3" s="15"/>
      <c r="B3" s="31"/>
      <c r="C3" s="31">
        <f>SUM(C4:C20)</f>
        <v>15</v>
      </c>
    </row>
    <row r="4" spans="1:6" ht="23.25" customHeight="1" x14ac:dyDescent="0.3">
      <c r="A4" s="10">
        <v>1</v>
      </c>
      <c r="B4" s="14" t="s">
        <v>23</v>
      </c>
      <c r="C4" s="8">
        <v>5</v>
      </c>
    </row>
    <row r="5" spans="1:6" ht="23.25" customHeight="1" x14ac:dyDescent="0.3">
      <c r="A5" s="10">
        <v>2</v>
      </c>
      <c r="B5" s="14" t="s">
        <v>30</v>
      </c>
      <c r="C5" s="8">
        <v>1</v>
      </c>
    </row>
    <row r="6" spans="1:6" ht="23.25" customHeight="1" x14ac:dyDescent="0.3">
      <c r="A6" s="10">
        <v>3</v>
      </c>
      <c r="B6" s="14" t="s">
        <v>28</v>
      </c>
      <c r="C6" s="8">
        <v>2</v>
      </c>
      <c r="F6" s="18"/>
    </row>
    <row r="7" spans="1:6" ht="23.25" customHeight="1" x14ac:dyDescent="0.3">
      <c r="A7" s="10">
        <v>4</v>
      </c>
      <c r="B7" s="14" t="s">
        <v>36</v>
      </c>
      <c r="C7" s="8">
        <v>0</v>
      </c>
      <c r="F7" s="18"/>
    </row>
    <row r="8" spans="1:6" ht="23.25" customHeight="1" x14ac:dyDescent="0.3">
      <c r="A8" s="10">
        <v>5</v>
      </c>
      <c r="B8" s="11" t="s">
        <v>29</v>
      </c>
      <c r="C8" s="8">
        <v>0</v>
      </c>
      <c r="F8" s="18"/>
    </row>
    <row r="9" spans="1:6" ht="23.25" customHeight="1" x14ac:dyDescent="0.3">
      <c r="A9" s="10">
        <v>6</v>
      </c>
      <c r="B9" s="11" t="s">
        <v>34</v>
      </c>
      <c r="C9" s="8">
        <v>0</v>
      </c>
      <c r="F9" s="18"/>
    </row>
    <row r="10" spans="1:6" ht="23.25" customHeight="1" x14ac:dyDescent="0.3">
      <c r="A10" s="10">
        <v>7</v>
      </c>
      <c r="B10" s="11" t="s">
        <v>31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35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33</v>
      </c>
      <c r="C12" s="8">
        <v>0</v>
      </c>
      <c r="F12" s="18"/>
    </row>
    <row r="13" spans="1:6" ht="23.25" customHeight="1" x14ac:dyDescent="0.3">
      <c r="A13" s="10">
        <v>10</v>
      </c>
      <c r="B13" s="11" t="s">
        <v>25</v>
      </c>
      <c r="C13" s="8">
        <v>3</v>
      </c>
      <c r="F13" s="18"/>
    </row>
    <row r="14" spans="1:6" ht="23.25" customHeight="1" x14ac:dyDescent="0.3">
      <c r="A14" s="10">
        <v>11</v>
      </c>
      <c r="B14" s="11" t="s">
        <v>24</v>
      </c>
      <c r="C14" s="8">
        <v>2</v>
      </c>
      <c r="F14" s="18"/>
    </row>
    <row r="15" spans="1:6" ht="18.75" x14ac:dyDescent="0.3">
      <c r="A15" s="10">
        <v>12</v>
      </c>
      <c r="B15" s="11" t="s">
        <v>32</v>
      </c>
      <c r="C15" s="8">
        <v>0</v>
      </c>
      <c r="F15" s="18"/>
    </row>
    <row r="16" spans="1:6" ht="18.75" x14ac:dyDescent="0.3">
      <c r="A16" s="10">
        <v>13</v>
      </c>
      <c r="B16" s="11" t="s">
        <v>37</v>
      </c>
      <c r="C16" s="8">
        <v>1</v>
      </c>
      <c r="F16" s="18"/>
    </row>
    <row r="17" spans="1:6" ht="18.75" x14ac:dyDescent="0.3">
      <c r="A17" s="8">
        <v>14</v>
      </c>
      <c r="B17" s="11" t="s">
        <v>38</v>
      </c>
      <c r="C17" s="8">
        <v>0</v>
      </c>
      <c r="F17" s="18"/>
    </row>
    <row r="18" spans="1:6" ht="18.75" x14ac:dyDescent="0.3">
      <c r="A18" s="8">
        <v>15</v>
      </c>
      <c r="B18" s="11" t="s">
        <v>40</v>
      </c>
      <c r="C18" s="8">
        <v>0</v>
      </c>
      <c r="F18" s="18"/>
    </row>
    <row r="19" spans="1:6" ht="18.75" x14ac:dyDescent="0.3">
      <c r="A19" s="8">
        <v>16</v>
      </c>
      <c r="B19" s="11" t="s">
        <v>39</v>
      </c>
      <c r="C19" s="8">
        <v>1</v>
      </c>
      <c r="F19" s="19"/>
    </row>
    <row r="20" spans="1:6" ht="18.75" x14ac:dyDescent="0.3">
      <c r="A20" s="8">
        <v>17</v>
      </c>
      <c r="B20" s="11" t="s">
        <v>41</v>
      </c>
      <c r="C20" s="8">
        <v>0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N8"/>
  <sheetViews>
    <sheetView tabSelected="1" zoomScale="80" zoomScaleNormal="80" workbookViewId="0">
      <selection activeCell="P10" sqref="P10"/>
    </sheetView>
  </sheetViews>
  <sheetFormatPr defaultColWidth="9.140625" defaultRowHeight="15" x14ac:dyDescent="0.25"/>
  <cols>
    <col min="1" max="4" width="11.140625" customWidth="1"/>
    <col min="5" max="5" width="33.28515625" customWidth="1"/>
    <col min="6" max="8" width="19.85546875" customWidth="1"/>
    <col min="9" max="10" width="11.28515625" customWidth="1"/>
    <col min="11" max="12" width="17.140625" customWidth="1"/>
    <col min="13" max="13" width="11.140625" customWidth="1"/>
  </cols>
  <sheetData>
    <row r="1" spans="1:14" s="1" customFormat="1" ht="36.75" customHeight="1" x14ac:dyDescent="0.3">
      <c r="A1" s="51"/>
      <c r="B1" s="51"/>
      <c r="C1" s="51"/>
      <c r="D1" s="51"/>
      <c r="E1" s="51"/>
      <c r="F1" s="24"/>
      <c r="G1" s="32"/>
      <c r="H1" s="24"/>
      <c r="I1" s="24"/>
      <c r="J1" s="24"/>
      <c r="K1" s="24"/>
      <c r="L1" s="24"/>
    </row>
    <row r="2" spans="1:14" s="3" customFormat="1" ht="18.75" x14ac:dyDescent="0.3"/>
    <row r="3" spans="1:14" s="4" customFormat="1" ht="20.25" customHeight="1" x14ac:dyDescent="0.3">
      <c r="A3" s="45" t="s">
        <v>19</v>
      </c>
      <c r="B3" s="45"/>
      <c r="C3" s="45"/>
      <c r="D3" s="46"/>
      <c r="E3" s="56" t="s">
        <v>54</v>
      </c>
      <c r="F3" s="49" t="s">
        <v>20</v>
      </c>
      <c r="G3" s="45"/>
      <c r="H3" s="45"/>
      <c r="I3" s="45"/>
      <c r="J3" s="45"/>
      <c r="K3" s="45"/>
      <c r="L3" s="45"/>
      <c r="M3" s="42" t="s">
        <v>21</v>
      </c>
    </row>
    <row r="4" spans="1:14" s="4" customFormat="1" ht="90.6" customHeight="1" x14ac:dyDescent="0.3">
      <c r="A4" s="47"/>
      <c r="B4" s="47"/>
      <c r="C4" s="47"/>
      <c r="D4" s="48"/>
      <c r="E4" s="57"/>
      <c r="F4" s="50"/>
      <c r="G4" s="47"/>
      <c r="H4" s="47"/>
      <c r="I4" s="47"/>
      <c r="J4" s="47"/>
      <c r="K4" s="47"/>
      <c r="L4" s="47"/>
      <c r="M4" s="43"/>
    </row>
    <row r="5" spans="1:14" s="5" customFormat="1" ht="18.75" x14ac:dyDescent="0.3">
      <c r="A5" s="52"/>
      <c r="B5" s="52"/>
      <c r="C5" s="52"/>
      <c r="D5" s="52"/>
      <c r="E5" s="55"/>
      <c r="F5" s="29"/>
      <c r="G5" s="33"/>
      <c r="H5" s="29"/>
      <c r="I5" s="29"/>
      <c r="J5" s="29"/>
      <c r="K5" s="29"/>
      <c r="L5" s="29"/>
      <c r="M5" s="43"/>
    </row>
    <row r="6" spans="1:14" s="23" customFormat="1" ht="253.5" customHeight="1" x14ac:dyDescent="0.25">
      <c r="A6" s="21" t="s">
        <v>45</v>
      </c>
      <c r="B6" s="21" t="s">
        <v>51</v>
      </c>
      <c r="C6" s="21" t="s">
        <v>53</v>
      </c>
      <c r="D6" s="21" t="s">
        <v>49</v>
      </c>
      <c r="E6" s="53" t="s">
        <v>55</v>
      </c>
      <c r="F6" s="21" t="s">
        <v>43</v>
      </c>
      <c r="G6" s="21" t="s">
        <v>57</v>
      </c>
      <c r="H6" s="21" t="s">
        <v>56</v>
      </c>
      <c r="I6" s="21" t="s">
        <v>44</v>
      </c>
      <c r="J6" s="21" t="s">
        <v>50</v>
      </c>
      <c r="K6" s="22" t="s">
        <v>52</v>
      </c>
      <c r="L6" s="22" t="s">
        <v>42</v>
      </c>
      <c r="M6" s="44"/>
    </row>
    <row r="7" spans="1:14" s="28" customFormat="1" ht="18.75" x14ac:dyDescent="0.3">
      <c r="A7" s="25">
        <v>2</v>
      </c>
      <c r="B7" s="25">
        <v>1</v>
      </c>
      <c r="C7" s="25">
        <v>1</v>
      </c>
      <c r="D7" s="25">
        <v>1</v>
      </c>
      <c r="E7" s="26">
        <v>1</v>
      </c>
      <c r="F7" s="25">
        <v>1</v>
      </c>
      <c r="G7" s="25">
        <v>3</v>
      </c>
      <c r="H7" s="25">
        <v>1</v>
      </c>
      <c r="I7" s="26">
        <v>1</v>
      </c>
      <c r="J7" s="26">
        <v>1</v>
      </c>
      <c r="K7" s="25">
        <v>1</v>
      </c>
      <c r="L7" s="25">
        <v>1</v>
      </c>
      <c r="M7" s="26">
        <f>SUM(A7:L7)</f>
        <v>15</v>
      </c>
    </row>
    <row r="8" spans="1:14" s="6" customFormat="1" ht="127.5" customHeight="1" x14ac:dyDescent="0.25">
      <c r="A8" s="30">
        <f>A7/M7</f>
        <v>0.13333333333333333</v>
      </c>
      <c r="B8" s="30">
        <f>B7/M7</f>
        <v>6.6666666666666666E-2</v>
      </c>
      <c r="C8" s="30">
        <f>C7/M7</f>
        <v>6.6666666666666666E-2</v>
      </c>
      <c r="D8" s="30">
        <f>D7/M7</f>
        <v>6.6666666666666666E-2</v>
      </c>
      <c r="E8" s="54">
        <f>E7/M7</f>
        <v>6.6666666666666666E-2</v>
      </c>
      <c r="F8" s="30">
        <f>F7/M7</f>
        <v>6.6666666666666666E-2</v>
      </c>
      <c r="G8" s="30">
        <v>0.2</v>
      </c>
      <c r="H8" s="30">
        <f>H7/M7</f>
        <v>6.6666666666666666E-2</v>
      </c>
      <c r="I8" s="30">
        <f>I7/M7</f>
        <v>6.6666666666666666E-2</v>
      </c>
      <c r="J8" s="30">
        <f>J7/M7</f>
        <v>6.6666666666666666E-2</v>
      </c>
      <c r="K8" s="30">
        <f>K7/M7</f>
        <v>6.6666666666666666E-2</v>
      </c>
      <c r="L8" s="30">
        <f>L7/M7</f>
        <v>6.6666666666666666E-2</v>
      </c>
      <c r="M8" s="30">
        <f>SUM(A8:L8)</f>
        <v>0.99999999999999989</v>
      </c>
      <c r="N8" s="27"/>
    </row>
  </sheetData>
  <mergeCells count="6">
    <mergeCell ref="A1:E1"/>
    <mergeCell ref="A5:D5"/>
    <mergeCell ref="E3:E4"/>
    <mergeCell ref="M3:M6"/>
    <mergeCell ref="A3:D4"/>
    <mergeCell ref="F3:L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2024-10-04T13:04:00Z</dcterms:modified>
</cp:coreProperties>
</file>